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3B3DAABE-8190-4265-AF58-EE7CC93A7CAF}" xr6:coauthVersionLast="47" xr6:coauthVersionMax="47" xr10:uidLastSave="{00000000-0000-0000-0000-000000000000}"/>
  <bookViews>
    <workbookView xWindow="-110" yWindow="-110" windowWidth="19420" windowHeight="10300" tabRatio="794" xr2:uid="{00000000-000D-0000-FFFF-FFFF00000000}"/>
  </bookViews>
  <sheets>
    <sheet name="買取延長用_★必ずお読みください★" sheetId="10" r:id="rId1"/>
    <sheet name="買取延長用_ライセンス申請フォーム" sheetId="9" r:id="rId2"/>
    <sheet name="買取延長用_書き方のヒント" sheetId="7" r:id="rId3"/>
    <sheet name="誓約書" sheetId="11" r:id="rId4"/>
  </sheets>
  <definedNames>
    <definedName name="_xlnm.Print_Area" localSheetId="3">誓約書!$A$1:$G$71</definedName>
    <definedName name="v1225以前" localSheetId="1">買取延長用_ライセンス申請フォーム!$F$60</definedName>
    <definedName name="v1225以前">#REF!</definedName>
    <definedName name="v1300以降v1401以前" localSheetId="1">買取延長用_ライセンス申請フォーム!$E$60</definedName>
    <definedName name="v1300以降v1401以前">#REF!</definedName>
    <definedName name="v1411以降" localSheetId="1">買取延長用_ライセンス申請フォーム!$D$60</definedName>
    <definedName name="v1411以降">#REF!</definedName>
    <definedName name="未選択" localSheetId="1">買取延長用_ライセンス申請フォーム!$G$60</definedName>
    <definedName name="未選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1" l="1"/>
  <c r="C16" i="11"/>
  <c r="C41" i="11"/>
  <c r="B41" i="11" s="1"/>
  <c r="C43" i="11"/>
  <c r="C44" i="11"/>
  <c r="B44" i="11" s="1"/>
  <c r="C45" i="11"/>
  <c r="B45" i="11" s="1"/>
  <c r="C46" i="11"/>
  <c r="B46" i="11" s="1"/>
  <c r="C47" i="11"/>
  <c r="B47" i="11" s="1"/>
  <c r="C48" i="11"/>
  <c r="B48" i="11" s="1"/>
  <c r="C49" i="11"/>
  <c r="C50" i="11"/>
  <c r="C42" i="11"/>
  <c r="B42" i="11" s="1"/>
  <c r="B49" i="11"/>
  <c r="B50" i="11"/>
  <c r="B43" i="11"/>
  <c r="B70" i="11"/>
  <c r="S55" i="9"/>
  <c r="S54" i="9"/>
  <c r="S53" i="9"/>
  <c r="S52" i="9"/>
  <c r="S51" i="9"/>
  <c r="S50" i="9"/>
  <c r="S49" i="9"/>
  <c r="S48" i="9"/>
  <c r="S47" i="9"/>
  <c r="S46" i="9"/>
  <c r="B6" i="7"/>
  <c r="B7" i="7" s="1"/>
  <c r="B8" i="7" s="1"/>
  <c r="B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4" authorId="0" shapeId="0" xr:uid="{D9770E7F-D03F-4478-AE52-F6D3A3A341E8}">
      <text>
        <r>
          <rPr>
            <b/>
            <sz val="10"/>
            <color indexed="81"/>
            <rFont val="Meiryo UI"/>
            <family val="3"/>
            <charset val="128"/>
          </rPr>
          <t>端末移行時（例：端末のリプレイス、ネットワーク変更）は、
「申請区分」で「買取延長＆端末変更」を選択いただき、
事前に移行先用のライセンスを入手ください。</t>
        </r>
      </text>
    </comment>
    <comment ref="E44" authorId="0" shapeId="0" xr:uid="{BBDEB9CF-88BC-4865-A410-8A726ACAC96A}">
      <text>
        <r>
          <rPr>
            <b/>
            <sz val="10"/>
            <color indexed="81"/>
            <rFont val="Meiryo UI"/>
            <family val="3"/>
            <charset val="128"/>
          </rPr>
          <t>「法人名」は正式名称でご入力ください。
なお、全角文字で入力いただくようお願いいたします。</t>
        </r>
      </text>
    </comment>
    <comment ref="H44" authorId="0" shapeId="0" xr:uid="{EDA65B2B-38A3-4B9A-9F80-490E4DC740D9}">
      <text>
        <r>
          <rPr>
            <b/>
            <sz val="10"/>
            <color indexed="81"/>
            <rFont val="Meiryo UI"/>
            <family val="3"/>
            <charset val="128"/>
          </rPr>
          <t>ご不明な場合のみ「不明」とご記入ください。
詳細は「書き方のヒント」シートを参照ください。</t>
        </r>
      </text>
    </comment>
    <comment ref="I44" authorId="0" shapeId="0" xr:uid="{E622EC87-C23B-4A93-8F0D-641C1A67C4AB}">
      <text>
        <r>
          <rPr>
            <b/>
            <sz val="10"/>
            <color theme="1"/>
            <rFont val="Meiryo UI"/>
            <family val="3"/>
            <charset val="128"/>
          </rPr>
          <t>記載対象は買取ライセンス型番のみです。
期間ライセンスやサポートパック型番は記載しないでください。
詳細は「書き方のヒント」シートを参照ください。</t>
        </r>
      </text>
    </comment>
    <comment ref="M44" authorId="0" shapeId="0" xr:uid="{0F7DA27C-9CA2-4CAB-8441-54A7D7A59CF1}">
      <text>
        <r>
          <rPr>
            <b/>
            <sz val="10"/>
            <color indexed="81"/>
            <rFont val="Meiryo UI"/>
            <family val="3"/>
            <charset val="128"/>
          </rPr>
          <t>ご利用中のRoboSolの有効期限をご記入ください。
詳細は「書き方のヒント」シートを参照ください。</t>
        </r>
      </text>
    </comment>
    <comment ref="N44" authorId="0" shapeId="0" xr:uid="{943351DE-38B5-4703-AFC8-138B67456E00}">
      <text>
        <r>
          <rPr>
            <b/>
            <sz val="10"/>
            <color indexed="81"/>
            <rFont val="Meiryo UI"/>
            <family val="3"/>
            <charset val="128"/>
          </rPr>
          <t>詳細は「書き方のヒント」シートの以下をご参照ください。
　⇒「オンライン管理」「ローカル管理」とは何ですか？
    ★</t>
        </r>
        <r>
          <rPr>
            <b/>
            <u/>
            <sz val="10"/>
            <color indexed="81"/>
            <rFont val="Meiryo UI"/>
            <family val="3"/>
            <charset val="128"/>
          </rPr>
          <t xml:space="preserve">原則は「オンライン管理」のご利用を推奨いたします★
</t>
        </r>
      </text>
    </comment>
    <comment ref="O44" authorId="0" shapeId="0" xr:uid="{6C6EAE5D-978E-406B-862C-5C172AB9848D}">
      <text>
        <r>
          <rPr>
            <sz val="9"/>
            <color indexed="81"/>
            <rFont val="MS P ゴシック"/>
            <family val="3"/>
            <charset val="128"/>
          </rPr>
          <t xml:space="preserve">
 </t>
        </r>
        <r>
          <rPr>
            <b/>
            <u/>
            <sz val="10"/>
            <color indexed="81"/>
            <rFont val="Meiryo UI"/>
            <family val="3"/>
            <charset val="128"/>
          </rPr>
          <t xml:space="preserve">ローカル管理ライセンスを希望される方は
</t>
        </r>
        <r>
          <rPr>
            <b/>
            <sz val="10"/>
            <color indexed="81"/>
            <rFont val="MS P ゴシック"/>
            <family val="3"/>
            <charset val="128"/>
          </rPr>
          <t xml:space="preserve"> </t>
        </r>
        <r>
          <rPr>
            <b/>
            <u/>
            <sz val="10"/>
            <color indexed="81"/>
            <rFont val="Meiryo UI"/>
            <family val="3"/>
            <charset val="128"/>
          </rPr>
          <t>必ず理由のご入力をお願いいたします。</t>
        </r>
        <r>
          <rPr>
            <sz val="9"/>
            <color indexed="81"/>
            <rFont val="MS P ゴシック"/>
            <family val="3"/>
            <charset val="128"/>
          </rPr>
          <t xml:space="preserve">
 </t>
        </r>
        <r>
          <rPr>
            <sz val="10"/>
            <color indexed="81"/>
            <rFont val="Meiryo UI"/>
            <family val="3"/>
            <charset val="128"/>
          </rPr>
          <t>※理由が未記入の場合やローカル管理が
　</t>
        </r>
        <r>
          <rPr>
            <sz val="10"/>
            <color indexed="81"/>
            <rFont val="MS P ゴシック"/>
            <family val="3"/>
            <charset val="128"/>
          </rPr>
          <t xml:space="preserve"> </t>
        </r>
        <r>
          <rPr>
            <sz val="10"/>
            <color indexed="81"/>
            <rFont val="Meiryo UI"/>
            <family val="3"/>
            <charset val="128"/>
          </rPr>
          <t xml:space="preserve">必須では無い理由をご記入の場合は
</t>
        </r>
        <r>
          <rPr>
            <sz val="10"/>
            <color indexed="81"/>
            <rFont val="MS P ゴシック"/>
            <family val="3"/>
            <charset val="128"/>
          </rPr>
          <t xml:space="preserve">  </t>
        </r>
        <r>
          <rPr>
            <sz val="10"/>
            <color indexed="81"/>
            <rFont val="Meiryo UI"/>
            <family val="3"/>
            <charset val="128"/>
          </rPr>
          <t>「オンライン管理」のライセンスを発行します。</t>
        </r>
        <r>
          <rPr>
            <sz val="9"/>
            <color indexed="81"/>
            <rFont val="MS P ゴシック"/>
            <family val="3"/>
            <charset val="128"/>
          </rPr>
          <t xml:space="preserve">
</t>
        </r>
      </text>
    </comment>
  </commentList>
</comments>
</file>

<file path=xl/sharedStrings.xml><?xml version="1.0" encoding="utf-8"?>
<sst xmlns="http://schemas.openxmlformats.org/spreadsheetml/2006/main" count="111" uniqueCount="104">
  <si>
    <t>★必ずお読みください★ ライセンス申請に関する重要なお知らせ</t>
    <rPh sb="1" eb="2">
      <t>カナラ</t>
    </rPh>
    <rPh sb="4" eb="5">
      <t>ヨ</t>
    </rPh>
    <rPh sb="17" eb="19">
      <t>シンセイ</t>
    </rPh>
    <rPh sb="20" eb="21">
      <t>カン</t>
    </rPh>
    <rPh sb="23" eb="25">
      <t>ジュウヨウ</t>
    </rPh>
    <rPh sb="27" eb="28">
      <t>シ</t>
    </rPh>
    <phoneticPr fontId="1"/>
  </si>
  <si>
    <t>No.</t>
    <phoneticPr fontId="1"/>
  </si>
  <si>
    <t>質問</t>
    <rPh sb="0" eb="2">
      <t>シツモン</t>
    </rPh>
    <phoneticPr fontId="1"/>
  </si>
  <si>
    <t>回答</t>
    <rPh sb="0" eb="2">
      <t>カイトウ</t>
    </rPh>
    <phoneticPr fontId="1"/>
  </si>
  <si>
    <t>ネットワークの変更を予定しています。ライセンスの再申請は必要ですか？</t>
    <rPh sb="7" eb="9">
      <t>ヘンコウ</t>
    </rPh>
    <rPh sb="10" eb="12">
      <t>ヨテイ</t>
    </rPh>
    <rPh sb="24" eb="27">
      <t>サイシンセイ</t>
    </rPh>
    <rPh sb="28" eb="30">
      <t>ヒツヨウ</t>
    </rPh>
    <phoneticPr fontId="1"/>
  </si>
  <si>
    <t>本ライセンス申請フォームに必要事項をご入力いただき、「コードワード発行センター」にE-Mailでご送付ください。</t>
    <rPh sb="0" eb="1">
      <t>ホン</t>
    </rPh>
    <rPh sb="6" eb="8">
      <t>シンセイ</t>
    </rPh>
    <rPh sb="13" eb="15">
      <t>ヒツヨウ</t>
    </rPh>
    <rPh sb="15" eb="17">
      <t>ジコウ</t>
    </rPh>
    <rPh sb="19" eb="21">
      <t>ニュウリョク</t>
    </rPh>
    <phoneticPr fontId="1"/>
  </si>
  <si>
    <r>
      <t>なお、</t>
    </r>
    <r>
      <rPr>
        <b/>
        <sz val="11"/>
        <color rgb="FFC00000"/>
        <rFont val="Meiryo UI"/>
        <family val="3"/>
        <charset val="128"/>
      </rPr>
      <t>赤字の項目</t>
    </r>
    <r>
      <rPr>
        <sz val="11"/>
        <color theme="1"/>
        <rFont val="Meiryo UI"/>
        <family val="3"/>
        <charset val="128"/>
      </rPr>
      <t>は必ずご入力／ご選択をお願いいたします。</t>
    </r>
    <rPh sb="4" eb="5">
      <t>ジ</t>
    </rPh>
    <rPh sb="16" eb="18">
      <t>センタク</t>
    </rPh>
    <phoneticPr fontId="1"/>
  </si>
  <si>
    <t>日本電気株式会社　コードワード発行センター</t>
  </si>
  <si>
    <t>E-Mail :</t>
    <phoneticPr fontId="1"/>
  </si>
  <si>
    <t>license@codeword.jp.nec.com</t>
    <phoneticPr fontId="1"/>
  </si>
  <si>
    <r>
      <t>本ライセンス申請フォームの</t>
    </r>
    <r>
      <rPr>
        <b/>
        <sz val="11"/>
        <color theme="1"/>
        <rFont val="Meiryo UI"/>
        <family val="3"/>
        <charset val="128"/>
      </rPr>
      <t>「書き方のヒント」シート</t>
    </r>
    <r>
      <rPr>
        <sz val="11"/>
        <color theme="1"/>
        <rFont val="Meiryo UI"/>
        <family val="3"/>
        <charset val="128"/>
      </rPr>
      <t>に、よくある質問を掲載しております。</t>
    </r>
    <phoneticPr fontId="1"/>
  </si>
  <si>
    <t>ご記入の際は併せてご確認ください。その他、ご不明な点がございましたらコードワード発行センターもしくは当社担当営業までご連絡ください。</t>
    <phoneticPr fontId="1"/>
  </si>
  <si>
    <t>※個人情報の取り扱いについて</t>
    <phoneticPr fontId="1"/>
  </si>
  <si>
    <t>右記に記載の個人情報の取り扱いについて同意の上、チェックを付けてください。同意いただけない場合は申請を承れません。</t>
    <rPh sb="0" eb="2">
      <t>ウキ</t>
    </rPh>
    <rPh sb="3" eb="5">
      <t>キサイ</t>
    </rPh>
    <rPh sb="6" eb="8">
      <t>コジン</t>
    </rPh>
    <rPh sb="8" eb="10">
      <t>ジョウホウ</t>
    </rPh>
    <rPh sb="11" eb="12">
      <t>ト</t>
    </rPh>
    <rPh sb="13" eb="14">
      <t>アツカ</t>
    </rPh>
    <rPh sb="19" eb="21">
      <t>ドウイ</t>
    </rPh>
    <rPh sb="22" eb="23">
      <t>ウエ</t>
    </rPh>
    <rPh sb="29" eb="30">
      <t>ツ</t>
    </rPh>
    <rPh sb="37" eb="39">
      <t>ドウイ</t>
    </rPh>
    <rPh sb="45" eb="47">
      <t>バアイ</t>
    </rPh>
    <rPh sb="48" eb="50">
      <t>シンセイ</t>
    </rPh>
    <rPh sb="51" eb="52">
      <t>ウケタマワ</t>
    </rPh>
    <phoneticPr fontId="1"/>
  </si>
  <si>
    <t>　個人情報の取り扱いに同意します。</t>
    <rPh sb="1" eb="3">
      <t>コジン</t>
    </rPh>
    <rPh sb="3" eb="5">
      <t>ジョウホウ</t>
    </rPh>
    <rPh sb="6" eb="7">
      <t>ト</t>
    </rPh>
    <rPh sb="8" eb="9">
      <t>アツカ</t>
    </rPh>
    <rPh sb="11" eb="13">
      <t>ドウイ</t>
    </rPh>
    <phoneticPr fontId="1"/>
  </si>
  <si>
    <r>
      <rPr>
        <b/>
        <sz val="11"/>
        <color theme="1"/>
        <rFont val="Meiryo UI"/>
        <family val="3"/>
        <charset val="128"/>
      </rPr>
      <t>＜ライセンス送付先情報＞</t>
    </r>
    <r>
      <rPr>
        <sz val="8"/>
        <color theme="1"/>
        <rFont val="Meiryo UI"/>
        <family val="3"/>
        <charset val="128"/>
      </rPr>
      <t>　※ご記載いただいたE-Mail宛にライセンスをお送りいたします。</t>
    </r>
    <phoneticPr fontId="1"/>
  </si>
  <si>
    <t>　会社名</t>
    <rPh sb="1" eb="4">
      <t>カイシャメイ</t>
    </rPh>
    <phoneticPr fontId="1"/>
  </si>
  <si>
    <t>　部署名</t>
    <rPh sb="1" eb="3">
      <t>ブショ</t>
    </rPh>
    <rPh sb="3" eb="4">
      <t>メイ</t>
    </rPh>
    <phoneticPr fontId="1"/>
  </si>
  <si>
    <t>　御芳名</t>
    <rPh sb="1" eb="2">
      <t>ゴ</t>
    </rPh>
    <rPh sb="2" eb="4">
      <t>ホウメイ</t>
    </rPh>
    <phoneticPr fontId="1"/>
  </si>
  <si>
    <t>　電話番号</t>
    <rPh sb="1" eb="3">
      <t>デンワ</t>
    </rPh>
    <rPh sb="3" eb="5">
      <t>バンゴウ</t>
    </rPh>
    <phoneticPr fontId="1"/>
  </si>
  <si>
    <t>　E-Mail</t>
    <phoneticPr fontId="1"/>
  </si>
  <si>
    <t>＜ライセンス情報＞</t>
    <phoneticPr fontId="1"/>
  </si>
  <si>
    <t>申請区分</t>
    <rPh sb="0" eb="2">
      <t>シンセイ</t>
    </rPh>
    <rPh sb="2" eb="4">
      <t>クブン</t>
    </rPh>
    <phoneticPr fontId="1"/>
  </si>
  <si>
    <t>法人名
※正式名称で記入</t>
    <rPh sb="0" eb="2">
      <t>ホウジン</t>
    </rPh>
    <rPh sb="2" eb="3">
      <t>メイ</t>
    </rPh>
    <rPh sb="5" eb="7">
      <t>セイシキ</t>
    </rPh>
    <rPh sb="7" eb="9">
      <t>メイショウ</t>
    </rPh>
    <rPh sb="10" eb="12">
      <t>キニュウ</t>
    </rPh>
    <phoneticPr fontId="1"/>
  </si>
  <si>
    <t>使用部署</t>
    <rPh sb="0" eb="2">
      <t>シヨウ</t>
    </rPh>
    <rPh sb="2" eb="4">
      <t>ブショ</t>
    </rPh>
    <phoneticPr fontId="1"/>
  </si>
  <si>
    <t>使用場所
※市区町村まで記入</t>
    <rPh sb="0" eb="2">
      <t>シヨウ</t>
    </rPh>
    <rPh sb="2" eb="4">
      <t>バショ</t>
    </rPh>
    <rPh sb="12" eb="14">
      <t>キニュウ</t>
    </rPh>
    <phoneticPr fontId="1"/>
  </si>
  <si>
    <t>納品通知メール
手配番号</t>
    <rPh sb="0" eb="2">
      <t>ノウヒン</t>
    </rPh>
    <rPh sb="2" eb="4">
      <t>ツウチ</t>
    </rPh>
    <rPh sb="8" eb="10">
      <t>テハイ</t>
    </rPh>
    <rPh sb="10" eb="12">
      <t>バンゴウ</t>
    </rPh>
    <phoneticPr fontId="1"/>
  </si>
  <si>
    <t>型番</t>
    <rPh sb="0" eb="2">
      <t>カタバン</t>
    </rPh>
    <phoneticPr fontId="1"/>
  </si>
  <si>
    <t>利用バージョン</t>
    <rPh sb="0" eb="2">
      <t>リヨウ</t>
    </rPh>
    <phoneticPr fontId="1"/>
  </si>
  <si>
    <t>ホストID</t>
    <phoneticPr fontId="1"/>
  </si>
  <si>
    <t>移行元ホストID
※端末変更の場合のみ記入必須</t>
    <rPh sb="0" eb="2">
      <t>イコウ</t>
    </rPh>
    <rPh sb="2" eb="3">
      <t>モト</t>
    </rPh>
    <rPh sb="10" eb="12">
      <t>タンマツ</t>
    </rPh>
    <rPh sb="12" eb="14">
      <t>ヘンコウ</t>
    </rPh>
    <rPh sb="15" eb="17">
      <t>バアイ</t>
    </rPh>
    <rPh sb="19" eb="21">
      <t>キニュウ</t>
    </rPh>
    <rPh sb="21" eb="23">
      <t>ヒッス</t>
    </rPh>
    <phoneticPr fontId="1"/>
  </si>
  <si>
    <t>ローカル管理を希望される理由</t>
    <rPh sb="4" eb="6">
      <t>カンリ</t>
    </rPh>
    <rPh sb="7" eb="9">
      <t>キボウ</t>
    </rPh>
    <rPh sb="12" eb="14">
      <t>リユウ</t>
    </rPh>
    <phoneticPr fontId="1"/>
  </si>
  <si>
    <t>例</t>
    <rPh sb="0" eb="1">
      <t>レイ</t>
    </rPh>
    <phoneticPr fontId="1"/>
  </si>
  <si>
    <t>日本電気株式会社</t>
    <rPh sb="0" eb="2">
      <t>ニホン</t>
    </rPh>
    <rPh sb="2" eb="4">
      <t>デンキ</t>
    </rPh>
    <rPh sb="4" eb="8">
      <t>カブシキガイシャ</t>
    </rPh>
    <phoneticPr fontId="1"/>
  </si>
  <si>
    <t xml:space="preserve">プラットフォーム･テクノロジーサービス事業部門 </t>
    <phoneticPr fontId="1"/>
  </si>
  <si>
    <t>神奈川県川崎市中原区</t>
    <rPh sb="0" eb="4">
      <t>カナガワケン</t>
    </rPh>
    <rPh sb="4" eb="7">
      <t>カワサキシ</t>
    </rPh>
    <rPh sb="7" eb="10">
      <t>ナカハラク</t>
    </rPh>
    <phoneticPr fontId="1"/>
  </si>
  <si>
    <t>123-45678</t>
    <phoneticPr fontId="1"/>
  </si>
  <si>
    <t>UL1289-H002-I</t>
    <phoneticPr fontId="1"/>
  </si>
  <si>
    <t>v1.4.1.1以降</t>
  </si>
  <si>
    <t>1234567890AB</t>
    <phoneticPr fontId="1"/>
  </si>
  <si>
    <t>※行数が足りない場合は、お手数ですがファイルを分けて申請してください。</t>
    <rPh sb="1" eb="3">
      <t>ギョウスウ</t>
    </rPh>
    <rPh sb="4" eb="5">
      <t>タ</t>
    </rPh>
    <rPh sb="8" eb="10">
      <t>バアイ</t>
    </rPh>
    <rPh sb="13" eb="15">
      <t>テスウ</t>
    </rPh>
    <rPh sb="23" eb="24">
      <t>ワ</t>
    </rPh>
    <rPh sb="26" eb="28">
      <t>シンセイ</t>
    </rPh>
    <phoneticPr fontId="1"/>
  </si>
  <si>
    <t>v1411以降</t>
    <rPh sb="5" eb="7">
      <t>イコウ</t>
    </rPh>
    <phoneticPr fontId="1"/>
  </si>
  <si>
    <t>v1300以降v1401以前</t>
    <phoneticPr fontId="1"/>
  </si>
  <si>
    <t>v1225以前</t>
    <rPh sb="5" eb="7">
      <t>イゼン</t>
    </rPh>
    <phoneticPr fontId="1"/>
  </si>
  <si>
    <t>未選択</t>
    <rPh sb="0" eb="1">
      <t>ミ</t>
    </rPh>
    <rPh sb="1" eb="3">
      <t>センタク</t>
    </rPh>
    <phoneticPr fontId="1"/>
  </si>
  <si>
    <t>オンライン管理希望</t>
    <rPh sb="5" eb="7">
      <t>カンリ</t>
    </rPh>
    <rPh sb="7" eb="9">
      <t>キボウ</t>
    </rPh>
    <phoneticPr fontId="1"/>
  </si>
  <si>
    <t>v1.4.0.1以前はオンライン管理未対応です</t>
    <rPh sb="8" eb="10">
      <t>イゼン</t>
    </rPh>
    <rPh sb="16" eb="18">
      <t>カンリ</t>
    </rPh>
    <rPh sb="18" eb="21">
      <t>ミタイオウ</t>
    </rPh>
    <phoneticPr fontId="1"/>
  </si>
  <si>
    <t>先にJ列(利用バージョン)を選択してください</t>
    <rPh sb="0" eb="1">
      <t>サキ</t>
    </rPh>
    <rPh sb="3" eb="4">
      <t>レツ</t>
    </rPh>
    <rPh sb="5" eb="7">
      <t>リヨウ</t>
    </rPh>
    <rPh sb="14" eb="16">
      <t>センタク</t>
    </rPh>
    <phoneticPr fontId="1"/>
  </si>
  <si>
    <t>ライセンス申請フォーム 書き方のヒント</t>
    <rPh sb="5" eb="7">
      <t>シンセイ</t>
    </rPh>
    <rPh sb="12" eb="13">
      <t>カ</t>
    </rPh>
    <rPh sb="14" eb="15">
      <t>カタ</t>
    </rPh>
    <phoneticPr fontId="1"/>
  </si>
  <si>
    <t>「申請区分」では何を選択すればよいですか？</t>
    <phoneticPr fontId="1"/>
  </si>
  <si>
    <t>「納品通知メール手配番号」や「型番」には何を記入すればよいですか？</t>
    <phoneticPr fontId="1"/>
  </si>
  <si>
    <t>「利用バージョン」欄を選択したいのですが、利用バージョンはどこで判断できますか？</t>
    <rPh sb="1" eb="3">
      <t>リヨウ</t>
    </rPh>
    <rPh sb="21" eb="23">
      <t>リヨウ</t>
    </rPh>
    <phoneticPr fontId="1"/>
  </si>
  <si>
    <r>
      <rPr>
        <u/>
        <sz val="11"/>
        <color theme="1"/>
        <rFont val="Meiryo UI"/>
        <family val="3"/>
        <charset val="128"/>
      </rPr>
      <t>本製品のインストーラのファイル名から判断</t>
    </r>
    <r>
      <rPr>
        <sz val="11"/>
        <color theme="1"/>
        <rFont val="Meiryo UI"/>
        <family val="3"/>
        <charset val="128"/>
      </rPr>
      <t xml:space="preserve">できます。
</t>
    </r>
    <r>
      <rPr>
        <b/>
        <sz val="11"/>
        <color theme="1"/>
        <rFont val="Meiryo UI"/>
        <family val="3"/>
        <charset val="128"/>
      </rPr>
      <t>&lt;インストーラ名が RoboSol_setup.exe  または RoboSol-1.2.2.X.exe の場合&gt;</t>
    </r>
    <r>
      <rPr>
        <sz val="11"/>
        <color theme="1"/>
        <rFont val="Meiryo UI"/>
        <family val="3"/>
        <charset val="128"/>
      </rPr>
      <t xml:space="preserve">
　ご利用されているバージョンは、</t>
    </r>
    <r>
      <rPr>
        <b/>
        <sz val="11"/>
        <color theme="1"/>
        <rFont val="Meiryo UI"/>
        <family val="3"/>
        <charset val="128"/>
      </rPr>
      <t>v1.2.2.5 以前</t>
    </r>
    <r>
      <rPr>
        <sz val="11"/>
        <color theme="1"/>
        <rFont val="Meiryo UI"/>
        <family val="3"/>
        <charset val="128"/>
      </rPr>
      <t xml:space="preserve"> です。
</t>
    </r>
    <r>
      <rPr>
        <b/>
        <sz val="11"/>
        <color theme="1"/>
        <rFont val="Meiryo UI"/>
        <family val="3"/>
        <charset val="128"/>
      </rPr>
      <t>&lt;インストーラ名が 上記以外 の場合&gt;</t>
    </r>
    <r>
      <rPr>
        <sz val="11"/>
        <color theme="1"/>
        <rFont val="Meiryo UI"/>
        <family val="3"/>
        <charset val="128"/>
      </rPr>
      <t xml:space="preserve">
　ご利用されているバージョンは、</t>
    </r>
    <r>
      <rPr>
        <b/>
        <sz val="11"/>
        <color theme="1"/>
        <rFont val="Meiryo UI"/>
        <family val="3"/>
        <charset val="128"/>
      </rPr>
      <t>v1.3.0.0 以降</t>
    </r>
    <r>
      <rPr>
        <sz val="11"/>
        <color theme="1"/>
        <rFont val="Meiryo UI"/>
        <family val="3"/>
        <charset val="128"/>
      </rPr>
      <t xml:space="preserve"> です。
</t>
    </r>
    <r>
      <rPr>
        <sz val="11"/>
        <color rgb="FFFF0000"/>
        <rFont val="Meiryo UI"/>
        <family val="3"/>
        <charset val="128"/>
      </rPr>
      <t>※本製品を既にご利用されている場合は、本製品画面にて下記を選択してください。
　ヘルプ &gt; NEC Software Robot Solution について</t>
    </r>
    <r>
      <rPr>
        <sz val="11"/>
        <color theme="1"/>
        <rFont val="Meiryo UI"/>
        <family val="3"/>
        <charset val="128"/>
      </rPr>
      <t xml:space="preserve">
</t>
    </r>
    <rPh sb="0" eb="3">
      <t>ホンセイヒン</t>
    </rPh>
    <phoneticPr fontId="1"/>
  </si>
  <si>
    <t>「ホストID」には何を記載すればよいですか？</t>
    <phoneticPr fontId="1"/>
  </si>
  <si>
    <t>本製品を別の端末で使いたい場合はどうすればよいですか？</t>
    <phoneticPr fontId="1"/>
  </si>
  <si>
    <t>「オンライン管理」「ローカル管理」とは何ですか？</t>
    <phoneticPr fontId="1"/>
  </si>
  <si>
    <t>「ローカル管理」から「オンライン管理」へライセンス方式を切り替える方法を教えてください。</t>
    <rPh sb="16" eb="18">
      <t>カンリ</t>
    </rPh>
    <rPh sb="25" eb="27">
      <t>ホウシキ</t>
    </rPh>
    <rPh sb="28" eb="29">
      <t>キ</t>
    </rPh>
    <rPh sb="30" eb="31">
      <t>カ</t>
    </rPh>
    <rPh sb="33" eb="35">
      <t>ホウホウ</t>
    </rPh>
    <rPh sb="36" eb="37">
      <t>オシ</t>
    </rPh>
    <phoneticPr fontId="1"/>
  </si>
  <si>
    <t>以下手順でライセンスの再登録をお願いいたします。
①インターネット接続にプロキシの設定が必要な環境に端末を設置されている方は、
　　NEC Software Robot Solutionファイルメニュー &gt; 設定の「プロキシ」から
　　プロキシのサーバ名、ポート番号等を入力ください。
　※Windowsの設定と変更がない場合は「Windowsの設定に従う」を選択してください。
②NEC Software Robot Solution ファイルメニューの「ヘルプ」
　　→「NEC Software Robot Solutionについて」をクリックします
③「NEC Software Robot Solutionについて」画面が開くので、「ライセンスを更新する...」のリンクをクリックします
④ライセンス登録画面で「スタンドアロンライセンス」ボタンを選択し、オンライン管理ライセンスキーを入力してください。
　※バージョンにより、ボタンの名称は「スタンドアロンライセンス(オンライン管理)」の場合もございます
⑤入力が完了したら「OK」ボタンを押してください。更新が完了いたします。</t>
    <rPh sb="0" eb="2">
      <t>イカ</t>
    </rPh>
    <rPh sb="2" eb="4">
      <t>テジュン</t>
    </rPh>
    <rPh sb="11" eb="14">
      <t>サイトウロク</t>
    </rPh>
    <rPh sb="16" eb="17">
      <t>ネガ</t>
    </rPh>
    <rPh sb="105" eb="107">
      <t>セッテイ</t>
    </rPh>
    <rPh sb="388" eb="390">
      <t>カンリ</t>
    </rPh>
    <rPh sb="423" eb="425">
      <t>メイショウ</t>
    </rPh>
    <rPh sb="450" eb="452">
      <t>バアイ</t>
    </rPh>
    <phoneticPr fontId="1"/>
  </si>
  <si>
    <t>買取延長</t>
  </si>
  <si>
    <t>NEC Software Robot Solution 買取ライセンス延長申請フォーム（スタンドアロンライセンス用）</t>
    <rPh sb="28" eb="30">
      <t>カイトリ</t>
    </rPh>
    <rPh sb="35" eb="37">
      <t>エンチョウ</t>
    </rPh>
    <rPh sb="37" eb="39">
      <t>シンセイ</t>
    </rPh>
    <phoneticPr fontId="1"/>
  </si>
  <si>
    <t>延長後のライセンス管理方式
「オンライン管理」「ローカル管理」</t>
    <rPh sb="0" eb="3">
      <t>エンチョウゴ</t>
    </rPh>
    <rPh sb="9" eb="11">
      <t>カンリ</t>
    </rPh>
    <rPh sb="11" eb="13">
      <t>ホウシキ</t>
    </rPh>
    <rPh sb="20" eb="22">
      <t>カンリ</t>
    </rPh>
    <phoneticPr fontId="1"/>
  </si>
  <si>
    <t>買取ライセンス延長時に端末のリプレイスを予定している場合の申請方法が知りたいです。</t>
    <rPh sb="0" eb="2">
      <t>カイトリ</t>
    </rPh>
    <rPh sb="11" eb="13">
      <t>タンマツ</t>
    </rPh>
    <rPh sb="20" eb="22">
      <t>ヨテイ</t>
    </rPh>
    <rPh sb="26" eb="28">
      <t>バアイ</t>
    </rPh>
    <rPh sb="29" eb="33">
      <t>シンセイホウホウ</t>
    </rPh>
    <rPh sb="34" eb="35">
      <t>シ</t>
    </rPh>
    <phoneticPr fontId="1"/>
  </si>
  <si>
    <t>現ライセンスの有効期限</t>
    <rPh sb="0" eb="1">
      <t>ゲン</t>
    </rPh>
    <rPh sb="7" eb="11">
      <t>ユウコウキゲン</t>
    </rPh>
    <phoneticPr fontId="1"/>
  </si>
  <si>
    <t>RoboSolファイルメニュー &gt; ヘルプ &gt; NEC Software Robot Solution について を押して表示される
「NEC Software Robot Solution について」ダイアログの「ライセンス有効期限」欄よりご確認いただけます。</t>
    <phoneticPr fontId="1"/>
  </si>
  <si>
    <t>「現ライセンスの有効期限」を確認する方法を教えてください。</t>
    <rPh sb="1" eb="2">
      <t>ゲン</t>
    </rPh>
    <rPh sb="8" eb="12">
      <t>ユウコウキゲン</t>
    </rPh>
    <rPh sb="14" eb="16">
      <t>カクニン</t>
    </rPh>
    <rPh sb="18" eb="20">
      <t>ホウホウ</t>
    </rPh>
    <rPh sb="21" eb="22">
      <t>オシ</t>
    </rPh>
    <phoneticPr fontId="1"/>
  </si>
  <si>
    <r>
      <t>弊社からお客様宛に送付された「</t>
    </r>
    <r>
      <rPr>
        <b/>
        <sz val="11"/>
        <color theme="1"/>
        <rFont val="Meiryo UI"/>
        <family val="3"/>
        <charset val="128"/>
      </rPr>
      <t>納品通知メール</t>
    </r>
    <r>
      <rPr>
        <sz val="11"/>
        <color theme="1"/>
        <rFont val="Meiryo UI"/>
        <family val="3"/>
        <charset val="128"/>
      </rPr>
      <t>」の、</t>
    </r>
    <r>
      <rPr>
        <u/>
        <sz val="11"/>
        <color theme="1"/>
        <rFont val="Meiryo UI"/>
        <family val="3"/>
        <charset val="128"/>
      </rPr>
      <t>「</t>
    </r>
    <r>
      <rPr>
        <b/>
        <u/>
        <sz val="11"/>
        <color theme="1"/>
        <rFont val="Meiryo UI"/>
        <family val="3"/>
        <charset val="128"/>
      </rPr>
      <t>弊社手配情報</t>
    </r>
    <r>
      <rPr>
        <u/>
        <sz val="11"/>
        <color theme="1"/>
        <rFont val="Meiryo UI"/>
        <family val="3"/>
        <charset val="128"/>
      </rPr>
      <t>」に記載されている以下の情報をご記入</t>
    </r>
    <r>
      <rPr>
        <sz val="11"/>
        <color theme="1"/>
        <rFont val="Meiryo UI"/>
        <family val="3"/>
        <charset val="128"/>
      </rPr>
      <t xml:space="preserve">ください。
納品通知メール手配番号：　手配番号（例：123-45678）
型番：　型番（例：UL1289-H002-I）
＜納品通知メールの例＞
</t>
    </r>
    <r>
      <rPr>
        <sz val="11"/>
        <color rgb="FFFF0000"/>
        <rFont val="Meiryo UI"/>
        <family val="3"/>
        <charset val="128"/>
      </rPr>
      <t xml:space="preserve">※買取ライセンス購入時の納品通知メールが対象です。
　買取ライセンス購入後に購入されているPPサポートパックではありません。
</t>
    </r>
    <rPh sb="114" eb="116">
      <t>ノウヒン</t>
    </rPh>
    <rPh sb="116" eb="118">
      <t>ツウチ</t>
    </rPh>
    <rPh sb="122" eb="123">
      <t>レイ</t>
    </rPh>
    <phoneticPr fontId="1"/>
  </si>
  <si>
    <r>
      <rPr>
        <u/>
        <sz val="11"/>
        <color theme="1"/>
        <rFont val="Meiryo UI"/>
        <family val="3"/>
        <charset val="128"/>
      </rPr>
      <t>本製品のライセンス登録画面に表示される「</t>
    </r>
    <r>
      <rPr>
        <b/>
        <u/>
        <sz val="11"/>
        <color theme="1"/>
        <rFont val="Meiryo UI"/>
        <family val="3"/>
        <charset val="128"/>
      </rPr>
      <t>ホストID</t>
    </r>
    <r>
      <rPr>
        <u/>
        <sz val="11"/>
        <color theme="1"/>
        <rFont val="Meiryo UI"/>
        <family val="3"/>
        <charset val="128"/>
      </rPr>
      <t>」
（例：1234 5678 90AB のような12桁のアルファベットと数字）をご記入</t>
    </r>
    <r>
      <rPr>
        <sz val="11"/>
        <color theme="1"/>
        <rFont val="Meiryo UI"/>
        <family val="3"/>
        <charset val="128"/>
      </rPr>
      <t xml:space="preserve">ください。
＜ライセンス登録画面の例＞
</t>
    </r>
    <r>
      <rPr>
        <sz val="11"/>
        <color rgb="FFFF0000"/>
        <rFont val="Meiryo UI"/>
        <family val="3"/>
        <charset val="128"/>
      </rPr>
      <t>※製品のバージョンによりライセンス登録画面は若干異なる場合があります。</t>
    </r>
    <r>
      <rPr>
        <sz val="11"/>
        <color theme="1"/>
        <rFont val="Meiryo UI"/>
        <family val="3"/>
        <charset val="128"/>
      </rPr>
      <t xml:space="preserve">
ライセンス登録画面は、以下の方法でご確認いただけます。
</t>
    </r>
    <r>
      <rPr>
        <b/>
        <sz val="11"/>
        <color theme="1"/>
        <rFont val="Meiryo UI"/>
        <family val="3"/>
        <charset val="128"/>
      </rPr>
      <t>&lt;本製品を初めてインストールする場合、またはライセンス有効期限切れの場合&gt;</t>
    </r>
    <r>
      <rPr>
        <sz val="11"/>
        <color theme="1"/>
        <rFont val="Meiryo UI"/>
        <family val="3"/>
        <charset val="128"/>
      </rPr>
      <t xml:space="preserve">
　本製品を起動してください。起動時に表示されます。
</t>
    </r>
    <r>
      <rPr>
        <b/>
        <sz val="11"/>
        <color theme="1"/>
        <rFont val="Meiryo UI"/>
        <family val="3"/>
        <charset val="128"/>
      </rPr>
      <t>&lt;本製品を既にご利用されている場合&gt;</t>
    </r>
    <r>
      <rPr>
        <sz val="11"/>
        <color theme="1"/>
        <rFont val="Meiryo UI"/>
        <family val="3"/>
        <charset val="128"/>
      </rPr>
      <t xml:space="preserve">
　本製品画面にて下記を選択してください。
　　ヘルプ &gt; NEC Software Robot Solution について &gt; ライセンスを更新する
</t>
    </r>
    <rPh sb="66" eb="68">
      <t>キニュウ</t>
    </rPh>
    <rPh sb="114" eb="116">
      <t>トウロク</t>
    </rPh>
    <phoneticPr fontId="1"/>
  </si>
  <si>
    <t>法人名：</t>
  </si>
  <si>
    <t xml:space="preserve">担当者名：                                                          </t>
    <phoneticPr fontId="1"/>
  </si>
  <si>
    <t xml:space="preserve">原則、有効期限の１ヶ月以内～有効期限の１０日前までを目途に申請ください。
【現ライセンスの有効期限の確認方法】
RoboSolファイルメニュー &gt; ヘルプ &gt; NEC Software Robot Solution について を押して表示される
「NEC Software Robot Solution について」ダイアログの「ライセンス有効期限」欄よりご確認いただけます。
</t>
    <rPh sb="0" eb="2">
      <t>ゲンソク</t>
    </rPh>
    <rPh sb="3" eb="7">
      <t>ユウコウキゲン</t>
    </rPh>
    <rPh sb="10" eb="11">
      <t>ゲツ</t>
    </rPh>
    <rPh sb="11" eb="13">
      <t>イナイ</t>
    </rPh>
    <rPh sb="26" eb="28">
      <t>メド</t>
    </rPh>
    <rPh sb="29" eb="31">
      <t>シンセイ</t>
    </rPh>
    <rPh sb="51" eb="53">
      <t>カクニン</t>
    </rPh>
    <phoneticPr fontId="1"/>
  </si>
  <si>
    <t>通常、１～５営業日を目途に発行いたします。
申請件数の増加に伴い、発行のタイミングが遅延する可能性がございます。            
その場合は、現在ご利用中ライセンスの有効期限までにライセンスをお渡しいたしますので、ご了承ください。            
なお、RoboSolはライセンスキーがお手元に届き、登録が完了した時点で使用可能です。 </t>
    <rPh sb="0" eb="2">
      <t>ツウジョウ</t>
    </rPh>
    <rPh sb="6" eb="9">
      <t>エイギョウビ</t>
    </rPh>
    <rPh sb="10" eb="12">
      <t>メド</t>
    </rPh>
    <rPh sb="13" eb="15">
      <t>ハッコウ</t>
    </rPh>
    <phoneticPr fontId="1"/>
  </si>
  <si>
    <t>日本電気株式会社</t>
    <rPh sb="0" eb="4">
      <t>ニホンデンキ</t>
    </rPh>
    <rPh sb="4" eb="8">
      <t>カブシキガイシャ</t>
    </rPh>
    <phoneticPr fontId="1"/>
  </si>
  <si>
    <t>プラットフォームテクノロジーサービス事業部門</t>
    <rPh sb="18" eb="22">
      <t>ジギョウブモン</t>
    </rPh>
    <phoneticPr fontId="1"/>
  </si>
  <si>
    <t>テクノロジーサービスソフトウェア統括部</t>
    <rPh sb="16" eb="19">
      <t>トウカツブ</t>
    </rPh>
    <phoneticPr fontId="1"/>
  </si>
  <si>
    <t>　私は、以下の買い切りライセンスの延長申請にあたり、端末変更時に旧端末にインストールされたライセンスを破棄することを誓約いたします。</t>
    <phoneticPr fontId="1"/>
  </si>
  <si>
    <t>記</t>
    <rPh sb="0" eb="1">
      <t>キ</t>
    </rPh>
    <phoneticPr fontId="1"/>
  </si>
  <si>
    <t>１．誓約者情報</t>
    <phoneticPr fontId="1"/>
  </si>
  <si>
    <t>２．端末変更に伴う対応</t>
    <phoneticPr fontId="1"/>
  </si>
  <si>
    <t>印</t>
    <rPh sb="0" eb="1">
      <t>イン</t>
    </rPh>
    <phoneticPr fontId="1"/>
  </si>
  <si>
    <t>・</t>
    <phoneticPr fontId="1"/>
  </si>
  <si>
    <t>３．誓約事項</t>
    <phoneticPr fontId="1"/>
  </si>
  <si>
    <t>旧端末にインストールされたNEC Software Robot Solutionは、端末変更後速やかにアンインストールし、旧ライセンスを無効化する</t>
    <phoneticPr fontId="1"/>
  </si>
  <si>
    <t>新端末に対してのみ延長ライセンスを適用する</t>
    <phoneticPr fontId="1"/>
  </si>
  <si>
    <t>旧端末において延長ライセンスを継続利用しないことを誓約します</t>
    <phoneticPr fontId="1"/>
  </si>
  <si>
    <t>No</t>
    <phoneticPr fontId="1"/>
  </si>
  <si>
    <t>４．対象ホストID情報</t>
    <rPh sb="2" eb="4">
      <t>タイショウ</t>
    </rPh>
    <rPh sb="9" eb="11">
      <t>ジョウホウ</t>
    </rPh>
    <phoneticPr fontId="1"/>
  </si>
  <si>
    <t>誓約対象の端末のホストIDの一覧は以下の通り</t>
    <rPh sb="0" eb="2">
      <t>セイヤク</t>
    </rPh>
    <rPh sb="2" eb="4">
      <t>タイショウ</t>
    </rPh>
    <rPh sb="5" eb="7">
      <t>タンマツ</t>
    </rPh>
    <rPh sb="14" eb="16">
      <t>イチラン</t>
    </rPh>
    <rPh sb="17" eb="19">
      <t>イカ</t>
    </rPh>
    <rPh sb="20" eb="21">
      <t>トオ</t>
    </rPh>
    <phoneticPr fontId="1"/>
  </si>
  <si>
    <t>※通常、延長用ライセンスの有効期間は１年ですが、誓約書を送付いただくことで有効期間を２年間として発行いたします。</t>
    <rPh sb="1" eb="3">
      <t>ツウジョウ</t>
    </rPh>
    <rPh sb="4" eb="7">
      <t>エンチョウヨウ</t>
    </rPh>
    <rPh sb="13" eb="17">
      <t>ユウコウキカン</t>
    </rPh>
    <rPh sb="19" eb="20">
      <t>ネン</t>
    </rPh>
    <rPh sb="24" eb="27">
      <t>セイヤクショ</t>
    </rPh>
    <rPh sb="28" eb="30">
      <t>ソウフ</t>
    </rPh>
    <phoneticPr fontId="1"/>
  </si>
  <si>
    <t>　２年間をご希望の場合は、本申請書内の誓約書シートに必要事項を記載したうえで、印刷・押印したものをPDF化して送付ください。</t>
    <rPh sb="3" eb="4">
      <t>アイダ</t>
    </rPh>
    <rPh sb="55" eb="57">
      <t>ソウフ</t>
    </rPh>
    <phoneticPr fontId="1"/>
  </si>
  <si>
    <t>誓約書シートへ移動</t>
    <rPh sb="0" eb="3">
      <t>セイヤクショ</t>
    </rPh>
    <rPh sb="7" eb="9">
      <t>イドウ</t>
    </rPh>
    <phoneticPr fontId="1"/>
  </si>
  <si>
    <t>端末変更時のライセンス破棄に関する誓約</t>
    <phoneticPr fontId="1"/>
  </si>
  <si>
    <t>　延長ライセンスの使用期限は２年を希望します。</t>
    <rPh sb="1" eb="3">
      <t>エンチョウ</t>
    </rPh>
    <rPh sb="9" eb="11">
      <t>シヨウ</t>
    </rPh>
    <rPh sb="11" eb="13">
      <t>キゲン</t>
    </rPh>
    <rPh sb="15" eb="16">
      <t>ネン</t>
    </rPh>
    <rPh sb="17" eb="19">
      <t>キボウ</t>
    </rPh>
    <phoneticPr fontId="1"/>
  </si>
  <si>
    <t>　延長ライセンスの使用期限は１年を希望します。</t>
    <rPh sb="1" eb="3">
      <t>エンチョウ</t>
    </rPh>
    <rPh sb="9" eb="11">
      <t>シヨウ</t>
    </rPh>
    <rPh sb="11" eb="13">
      <t>キゲン</t>
    </rPh>
    <rPh sb="15" eb="16">
      <t>ネン</t>
    </rPh>
    <rPh sb="17" eb="19">
      <t>キボウ</t>
    </rPh>
    <phoneticPr fontId="1"/>
  </si>
  <si>
    <t>有効期限まで余裕がありますが、いつから申請は可能ですか？</t>
    <rPh sb="0" eb="2">
      <t>ユウコウ</t>
    </rPh>
    <rPh sb="2" eb="4">
      <t>キゲン</t>
    </rPh>
    <rPh sb="6" eb="8">
      <t>ヨユウ</t>
    </rPh>
    <rPh sb="19" eb="21">
      <t>シンセイ</t>
    </rPh>
    <rPh sb="22" eb="24">
      <t>カノウ</t>
    </rPh>
    <phoneticPr fontId="1"/>
  </si>
  <si>
    <t>（誓約書データに押印がない場合、延長ライセンスの使用期限は1年で発行いたします）</t>
  </si>
  <si>
    <t>申請からライセンス発行までにどれくらいの期間がかかりますか。</t>
  </si>
  <si>
    <t>「買取延長用_ライセンス申請フォーム」シートに記入後に誓約書シートへ移動してください。</t>
    <rPh sb="1" eb="6">
      <t>カイトリエンチョウヨウ</t>
    </rPh>
    <rPh sb="12" eb="14">
      <t>シンセイ</t>
    </rPh>
    <rPh sb="23" eb="25">
      <t>キニュウ</t>
    </rPh>
    <rPh sb="25" eb="26">
      <t>ゴ</t>
    </rPh>
    <rPh sb="27" eb="30">
      <t>セイヤクショ</t>
    </rPh>
    <rPh sb="34" eb="36">
      <t>イドウ</t>
    </rPh>
    <phoneticPr fontId="1"/>
  </si>
  <si>
    <t>必要項目が誓約書へ反映されます。</t>
    <rPh sb="9" eb="11">
      <t>ハンエイ</t>
    </rPh>
    <phoneticPr fontId="1"/>
  </si>
  <si>
    <r>
      <t xml:space="preserve">「申請区分」で「買取延長＆端末変更」を選択いただき申請ください。
</t>
    </r>
    <r>
      <rPr>
        <b/>
        <u/>
        <sz val="11"/>
        <color rgb="FFC00000"/>
        <rFont val="Meiryo UI"/>
        <family val="3"/>
        <charset val="128"/>
      </rPr>
      <t>新端末でのロボット本番稼働開始までに実施をお願いいたします。</t>
    </r>
    <r>
      <rPr>
        <sz val="11"/>
        <rFont val="Meiryo UI"/>
        <family val="3"/>
        <charset val="128"/>
      </rPr>
      <t xml:space="preserve">
</t>
    </r>
    <rPh sb="1" eb="3">
      <t>シンセイ</t>
    </rPh>
    <rPh sb="3" eb="5">
      <t>クブン</t>
    </rPh>
    <rPh sb="8" eb="10">
      <t>カイトリ</t>
    </rPh>
    <rPh sb="10" eb="12">
      <t>エンチョウ</t>
    </rPh>
    <rPh sb="19" eb="21">
      <t>センタク</t>
    </rPh>
    <rPh sb="25" eb="27">
      <t>シンセイ</t>
    </rPh>
    <rPh sb="52" eb="54">
      <t>ジッシ</t>
    </rPh>
    <rPh sb="56" eb="57">
      <t>ネガ</t>
    </rPh>
    <phoneticPr fontId="1"/>
  </si>
  <si>
    <r>
      <rPr>
        <b/>
        <u/>
        <sz val="11"/>
        <rFont val="Meiryo UI"/>
        <family val="3"/>
        <charset val="128"/>
      </rPr>
      <t>はい、必要です。</t>
    </r>
    <r>
      <rPr>
        <sz val="11"/>
        <rFont val="Meiryo UI"/>
        <family val="3"/>
        <charset val="128"/>
      </rPr>
      <t xml:space="preserve">
ネットワークの変更によりホストID（※本製品のライセンス登録画面に表示される「ホストID」）が
変更されるため、No.３と同様の手順で「買取延長＆端末変更」申請の実施をお願いいたします。
</t>
    </r>
    <r>
      <rPr>
        <b/>
        <u/>
        <sz val="11"/>
        <color rgb="FFC00000"/>
        <rFont val="Meiryo UI"/>
        <family val="3"/>
        <charset val="128"/>
      </rPr>
      <t>ネットワーク変更実施前までに申請をお願いいたします。</t>
    </r>
    <r>
      <rPr>
        <sz val="11"/>
        <color rgb="FFC00000"/>
        <rFont val="Meiryo UI"/>
        <family val="3"/>
        <charset val="128"/>
      </rPr>
      <t xml:space="preserve">
</t>
    </r>
    <rPh sb="3" eb="5">
      <t>ヒツヨウ</t>
    </rPh>
    <rPh sb="17" eb="19">
      <t>ヘンコウ</t>
    </rPh>
    <rPh sb="58" eb="60">
      <t>ヘンコウ</t>
    </rPh>
    <rPh sb="71" eb="73">
      <t>ドウヨウ</t>
    </rPh>
    <rPh sb="74" eb="76">
      <t>テジュン</t>
    </rPh>
    <rPh sb="78" eb="80">
      <t>カイトリ</t>
    </rPh>
    <rPh sb="80" eb="82">
      <t>エンチョウ</t>
    </rPh>
    <rPh sb="88" eb="90">
      <t>シンセイ</t>
    </rPh>
    <rPh sb="91" eb="93">
      <t>ジッシ</t>
    </rPh>
    <rPh sb="95" eb="96">
      <t>ネガ</t>
    </rPh>
    <rPh sb="110" eb="112">
      <t>ヘンコウ</t>
    </rPh>
    <rPh sb="112" eb="114">
      <t>ジッシ</t>
    </rPh>
    <rPh sb="114" eb="115">
      <t>マエ</t>
    </rPh>
    <rPh sb="118" eb="120">
      <t>シンセイ</t>
    </rPh>
    <rPh sb="122" eb="123">
      <t>ネガタンマツイコウシンセイジッシネガゲンソクキュウタンマツシンタンマツドウジカドウイコウトキケンショウナドシンキュウリョウタンマツカドウバアイホンシンセイキボウセンタクヘイコウカドウヨウカンリアワオク</t>
    </rPh>
    <phoneticPr fontId="1"/>
  </si>
  <si>
    <r>
      <t xml:space="preserve">NEC Software Robot Solutionのスタンドアロンライセンスには、
</t>
    </r>
    <r>
      <rPr>
        <b/>
        <sz val="11"/>
        <color theme="1"/>
        <rFont val="Meiryo UI"/>
        <family val="3"/>
        <charset val="128"/>
      </rPr>
      <t>「オンライン管理」</t>
    </r>
    <r>
      <rPr>
        <sz val="11"/>
        <color theme="1"/>
        <rFont val="Meiryo UI"/>
        <family val="3"/>
        <charset val="128"/>
      </rPr>
      <t>と</t>
    </r>
    <r>
      <rPr>
        <b/>
        <sz val="11"/>
        <color theme="1"/>
        <rFont val="Meiryo UI"/>
        <family val="3"/>
        <charset val="128"/>
      </rPr>
      <t>「ローカル管理」</t>
    </r>
    <r>
      <rPr>
        <sz val="11"/>
        <color theme="1"/>
        <rFont val="Meiryo UI"/>
        <family val="3"/>
        <charset val="128"/>
      </rPr>
      <t xml:space="preserve">の2種類の管理方式が存在いたします。
</t>
    </r>
    <r>
      <rPr>
        <b/>
        <sz val="11"/>
        <color rgb="FFC00000"/>
        <rFont val="Meiryo UI"/>
        <family val="3"/>
        <charset val="128"/>
      </rPr>
      <t>「オンライン管理」の方が利便性が高いため原則は「オンライン管理」のご利用を推奨しています。</t>
    </r>
    <r>
      <rPr>
        <u/>
        <sz val="11"/>
        <color rgb="FFC00000"/>
        <rFont val="Meiryo UI"/>
        <family val="3"/>
        <charset val="128"/>
      </rPr>
      <t xml:space="preserve">
</t>
    </r>
    <r>
      <rPr>
        <b/>
        <u/>
        <sz val="11"/>
        <color rgb="FFC00000"/>
        <rFont val="Meiryo UI"/>
        <family val="3"/>
        <charset val="128"/>
      </rPr>
      <t>オンライン管理へ変更されますと、次回以降の買取ライセンス延長手続きが不要になります。</t>
    </r>
    <r>
      <rPr>
        <u/>
        <sz val="11"/>
        <color rgb="FFC00000"/>
        <rFont val="Meiryo UI"/>
        <family val="3"/>
        <charset val="128"/>
      </rPr>
      <t xml:space="preserve">
</t>
    </r>
    <r>
      <rPr>
        <u/>
        <sz val="11"/>
        <color theme="1"/>
        <rFont val="Meiryo UI"/>
        <family val="3"/>
        <charset val="128"/>
      </rPr>
      <t xml:space="preserve">
</t>
    </r>
    <r>
      <rPr>
        <b/>
        <sz val="11"/>
        <color theme="1"/>
        <rFont val="Meiryo UI"/>
        <family val="3"/>
        <charset val="128"/>
      </rPr>
      <t>〇オンライン管理
　</t>
    </r>
    <r>
      <rPr>
        <sz val="11"/>
        <color theme="1"/>
        <rFont val="Meiryo UI"/>
        <family val="3"/>
        <charset val="128"/>
      </rPr>
      <t>ご利用時にインターネット経由でライセンス認証を行うライセンスです。
　v1.4.1.1以降で対応しております。</t>
    </r>
    <r>
      <rPr>
        <u/>
        <sz val="11"/>
        <color theme="1"/>
        <rFont val="Meiryo UI"/>
        <family val="3"/>
        <charset val="128"/>
      </rPr>
      <t xml:space="preserve">
</t>
    </r>
    <r>
      <rPr>
        <sz val="11"/>
        <color theme="1"/>
        <rFont val="Meiryo UI"/>
        <family val="3"/>
        <charset val="128"/>
      </rPr>
      <t xml:space="preserve">　v1.4.2.3以降では、オンライン管理のライセンスを利用している場合、
　インターネット経由でNEC Software Robot Solution自身のオンラインアップデートが可能になりました。
※オンラインアップデートを利用するためにはサポート契約が必須となります。
※オンラインアップデートを行いたくない場合は、製品同梱スタートアップガイドをご参照の上
　 「オンラインアップデート無効化申請」の実施をお願いいたします
※ライセンス認証の通信は、HTTPS(SSL)で行います。インターネット接続にプロキシサーバを必要とする場合、
　ポート：443を経由したHTTPS通信が可能かどうか確認ください。
</t>
    </r>
    <r>
      <rPr>
        <b/>
        <sz val="11"/>
        <color theme="1"/>
        <rFont val="Meiryo UI"/>
        <family val="3"/>
        <charset val="128"/>
      </rPr>
      <t>〇ローカル管理</t>
    </r>
    <r>
      <rPr>
        <sz val="11"/>
        <color theme="1"/>
        <rFont val="Meiryo UI"/>
        <family val="3"/>
        <charset val="128"/>
      </rPr>
      <t xml:space="preserve">
　インターネット接続を伴うことなくお使いになれるライセンスであり、v1.4.1.1より前のバージョンでも
　ご利用いただけます。
　インターネット接続やRoboSolのバージョンアップが難しい環境でのみご利用いただける特例ライセンスです。
</t>
    </r>
    <rPh sb="148" eb="150">
      <t>カイトリ</t>
    </rPh>
    <rPh sb="177" eb="179">
      <t>カンリ</t>
    </rPh>
    <rPh sb="182" eb="184">
      <t>リヨウ</t>
    </rPh>
    <rPh sb="184" eb="185">
      <t>ジ</t>
    </rPh>
    <rPh sb="201" eb="203">
      <t>ニンショウ</t>
    </rPh>
    <rPh sb="204" eb="205">
      <t>オコナ</t>
    </rPh>
    <rPh sb="224" eb="226">
      <t>イコウ</t>
    </rPh>
    <rPh sb="227" eb="229">
      <t>タイオウ</t>
    </rPh>
    <rPh sb="246" eb="248">
      <t>イコウ</t>
    </rPh>
    <rPh sb="256" eb="258">
      <t>カンリ</t>
    </rPh>
    <rPh sb="265" eb="267">
      <t>リヨウ</t>
    </rPh>
    <rPh sb="271" eb="273">
      <t>バアイ</t>
    </rPh>
    <rPh sb="283" eb="285">
      <t>ケイユ</t>
    </rPh>
    <rPh sb="313" eb="315">
      <t>ジシン</t>
    </rPh>
    <rPh sb="328" eb="330">
      <t>カノウ</t>
    </rPh>
    <rPh sb="352" eb="354">
      <t>リヨウ</t>
    </rPh>
    <rPh sb="364" eb="366">
      <t>ケイヤク</t>
    </rPh>
    <rPh sb="367" eb="369">
      <t>ヒッス</t>
    </rPh>
    <rPh sb="389" eb="390">
      <t>オコナ</t>
    </rPh>
    <rPh sb="395" eb="397">
      <t>バアイ</t>
    </rPh>
    <rPh sb="399" eb="401">
      <t>セイヒン</t>
    </rPh>
    <rPh sb="401" eb="403">
      <t>ドウコン</t>
    </rPh>
    <rPh sb="415" eb="417">
      <t>サンショウ</t>
    </rPh>
    <rPh sb="418" eb="419">
      <t>ウエ</t>
    </rPh>
    <rPh sb="434" eb="439">
      <t>ムコウカシンセイ</t>
    </rPh>
    <rPh sb="441" eb="443">
      <t>ジッシ</t>
    </rPh>
    <rPh sb="445" eb="446">
      <t>ネガ</t>
    </rPh>
    <rPh sb="459" eb="461">
      <t>ニンショウ</t>
    </rPh>
    <rPh sb="505" eb="507">
      <t>バアイ</t>
    </rPh>
    <rPh sb="596" eb="597">
      <t>マエ</t>
    </rPh>
    <rPh sb="608" eb="610">
      <t>リヨウ</t>
    </rPh>
    <rPh sb="626" eb="628">
      <t>セツゾク</t>
    </rPh>
    <rPh sb="646" eb="647">
      <t>ムズカ</t>
    </rPh>
    <rPh sb="649" eb="651">
      <t>カンキョウ</t>
    </rPh>
    <rPh sb="655" eb="657">
      <t>リヨウ</t>
    </rPh>
    <rPh sb="662" eb="664">
      <t>トクレイ</t>
    </rPh>
    <phoneticPr fontId="1"/>
  </si>
  <si>
    <r>
      <rPr>
        <u/>
        <sz val="11"/>
        <rFont val="Meiryo UI"/>
        <family val="3"/>
        <charset val="128"/>
      </rPr>
      <t>「申請区分」を</t>
    </r>
    <r>
      <rPr>
        <b/>
        <u/>
        <sz val="11"/>
        <rFont val="Meiryo UI"/>
        <family val="3"/>
        <charset val="128"/>
      </rPr>
      <t>「買取延長＆端末変更</t>
    </r>
    <r>
      <rPr>
        <u/>
        <sz val="11"/>
        <rFont val="Meiryo UI"/>
        <family val="3"/>
        <charset val="128"/>
      </rPr>
      <t>」とし、移行先の端末情報でライセンスを再申請して</t>
    </r>
    <r>
      <rPr>
        <sz val="11"/>
        <rFont val="Meiryo UI"/>
        <family val="3"/>
        <charset val="128"/>
      </rPr>
      <t>ください。
その際、</t>
    </r>
    <r>
      <rPr>
        <u/>
        <sz val="11"/>
        <rFont val="Meiryo UI"/>
        <family val="3"/>
        <charset val="128"/>
      </rPr>
      <t>ライセンス申請フォームに「</t>
    </r>
    <r>
      <rPr>
        <b/>
        <u/>
        <sz val="11"/>
        <rFont val="Meiryo UI"/>
        <family val="3"/>
        <charset val="128"/>
      </rPr>
      <t>移行元ホストID</t>
    </r>
    <r>
      <rPr>
        <u/>
        <sz val="11"/>
        <rFont val="Meiryo UI"/>
        <family val="3"/>
        <charset val="128"/>
      </rPr>
      <t>」を必ず記入いただく</t>
    </r>
    <r>
      <rPr>
        <sz val="11"/>
        <rFont val="Meiryo UI"/>
        <family val="3"/>
        <charset val="128"/>
      </rPr>
      <t xml:space="preserve">ようお願いいたします。
当社より移行先端末用のライセンスが発行されましたら、
</t>
    </r>
    <r>
      <rPr>
        <u/>
        <sz val="11"/>
        <rFont val="Meiryo UI"/>
        <family val="3"/>
        <charset val="128"/>
      </rPr>
      <t>移行元端末でご利用されていたライセンスは破棄</t>
    </r>
    <r>
      <rPr>
        <sz val="11"/>
        <rFont val="Meiryo UI"/>
        <family val="3"/>
        <charset val="128"/>
      </rPr>
      <t xml:space="preserve">ください。
移行元端末用のライセンスが利用できない状態にできるのであれば、
</t>
    </r>
    <r>
      <rPr>
        <b/>
        <sz val="11"/>
        <rFont val="Meiryo UI"/>
        <family val="3"/>
        <charset val="128"/>
      </rPr>
      <t>本製品自体のアンインストール</t>
    </r>
    <r>
      <rPr>
        <sz val="11"/>
        <rFont val="Meiryo UI"/>
        <family val="3"/>
        <charset val="128"/>
      </rPr>
      <t>、</t>
    </r>
    <r>
      <rPr>
        <b/>
        <sz val="11"/>
        <rFont val="Meiryo UI"/>
        <family val="3"/>
        <charset val="128"/>
      </rPr>
      <t>ライセンスの暗号化（復号不可）</t>
    </r>
    <r>
      <rPr>
        <sz val="11"/>
        <rFont val="Meiryo UI"/>
        <family val="3"/>
        <charset val="128"/>
      </rPr>
      <t>、</t>
    </r>
    <r>
      <rPr>
        <b/>
        <sz val="11"/>
        <rFont val="Meiryo UI"/>
        <family val="3"/>
        <charset val="128"/>
      </rPr>
      <t>破壊</t>
    </r>
    <r>
      <rPr>
        <sz val="11"/>
        <rFont val="Meiryo UI"/>
        <family val="3"/>
        <charset val="128"/>
      </rPr>
      <t xml:space="preserve">等、方法は問いません。
</t>
    </r>
    <rPh sb="8" eb="10">
      <t>カイトリ</t>
    </rPh>
    <rPh sb="10" eb="12">
      <t>エンチョウ</t>
    </rPh>
    <rPh sb="74" eb="75">
      <t>カナラ</t>
    </rPh>
    <phoneticPr fontId="1"/>
  </si>
  <si>
    <r>
      <rPr>
        <sz val="11"/>
        <rFont val="Meiryo UI"/>
        <family val="3"/>
        <charset val="128"/>
      </rPr>
      <t>下記を参考に申請いただく内容をご選択ください。
・</t>
    </r>
    <r>
      <rPr>
        <b/>
        <sz val="11"/>
        <rFont val="Meiryo UI"/>
        <family val="3"/>
        <charset val="128"/>
      </rPr>
      <t>買取延長</t>
    </r>
    <r>
      <rPr>
        <sz val="11"/>
        <rFont val="Meiryo UI"/>
        <family val="3"/>
        <charset val="128"/>
      </rPr>
      <t>：</t>
    </r>
    <r>
      <rPr>
        <u/>
        <sz val="11"/>
        <rFont val="Meiryo UI"/>
        <family val="3"/>
        <charset val="128"/>
      </rPr>
      <t>ご利用中の買取ライセンスの有効期限を延長する場合</t>
    </r>
    <r>
      <rPr>
        <sz val="11"/>
        <rFont val="Meiryo UI"/>
        <family val="3"/>
        <charset val="128"/>
      </rPr>
      <t>に選択してください。
・</t>
    </r>
    <r>
      <rPr>
        <b/>
        <sz val="11"/>
        <rFont val="Meiryo UI"/>
        <family val="3"/>
        <charset val="128"/>
      </rPr>
      <t>買取延長＆端末変更</t>
    </r>
    <r>
      <rPr>
        <sz val="11"/>
        <rFont val="Meiryo UI"/>
        <family val="3"/>
        <charset val="128"/>
      </rPr>
      <t>：</t>
    </r>
    <r>
      <rPr>
        <u/>
        <sz val="11"/>
        <rFont val="Meiryo UI"/>
        <family val="3"/>
        <charset val="128"/>
      </rPr>
      <t xml:space="preserve">ご利用中の買取ライセンスの延長申請と同時に、他の端末で利用できるようにしたい
</t>
    </r>
    <r>
      <rPr>
        <sz val="11"/>
        <rFont val="Meiryo UI"/>
        <family val="3"/>
        <charset val="128"/>
      </rPr>
      <t>　　　　　　　　　　　　　　　　</t>
    </r>
    <r>
      <rPr>
        <u/>
        <sz val="11"/>
        <rFont val="Meiryo UI"/>
        <family val="3"/>
        <charset val="128"/>
      </rPr>
      <t>（端末変更したい）場合</t>
    </r>
    <r>
      <rPr>
        <sz val="11"/>
        <rFont val="Meiryo UI"/>
        <family val="3"/>
        <charset val="128"/>
      </rPr>
      <t xml:space="preserve">に選択してください。
</t>
    </r>
    <r>
      <rPr>
        <sz val="11"/>
        <color rgb="FFFF0000"/>
        <rFont val="Meiryo UI"/>
        <family val="3"/>
        <charset val="128"/>
      </rPr>
      <t>　　　　　　　
　　　　　　　              　 ※端末変更については、本書き方のヒントの以下の項目も合わせてご確認ください。
　　　　　　　　　              　⇒</t>
    </r>
    <r>
      <rPr>
        <b/>
        <sz val="11"/>
        <color rgb="FFFF0000"/>
        <rFont val="Meiryo UI"/>
        <family val="3"/>
        <charset val="128"/>
      </rPr>
      <t>本製品を別の端末で使いたい場合はどうすればよいですか？</t>
    </r>
    <r>
      <rPr>
        <sz val="11"/>
        <color theme="1"/>
        <rFont val="Meiryo UI"/>
        <family val="3"/>
        <charset val="128"/>
      </rPr>
      <t xml:space="preserve">
</t>
    </r>
    <rPh sb="16" eb="18">
      <t>センタク</t>
    </rPh>
    <rPh sb="26" eb="28">
      <t>カイトリ</t>
    </rPh>
    <rPh sb="28" eb="30">
      <t>エンチョウ</t>
    </rPh>
    <rPh sb="36" eb="38">
      <t>カイトリ</t>
    </rPh>
    <rPh sb="77" eb="79">
      <t>タンマツ</t>
    </rPh>
    <rPh sb="79" eb="81">
      <t>ヘンコウ</t>
    </rPh>
    <rPh sb="83" eb="86">
      <t>リヨウチュウ</t>
    </rPh>
    <rPh sb="87" eb="89">
      <t>カイトリ</t>
    </rPh>
    <rPh sb="95" eb="97">
      <t>エンチョウ</t>
    </rPh>
    <rPh sb="97" eb="99">
      <t>シンセイ</t>
    </rPh>
    <rPh sb="100" eb="101">
      <t>オナ</t>
    </rPh>
    <rPh sb="101" eb="102">
      <t>ジ</t>
    </rPh>
    <rPh sb="109" eb="111">
      <t>リヨウ</t>
    </rPh>
    <rPh sb="146" eb="148">
      <t>バアイ</t>
    </rPh>
    <rPh sb="191" eb="193">
      <t>タンマツ</t>
    </rPh>
    <rPh sb="193" eb="195">
      <t>ヘンコウ</t>
    </rPh>
    <rPh sb="216" eb="217">
      <t>ア</t>
    </rPh>
    <phoneticPr fontId="1"/>
  </si>
  <si>
    <t>Rev.20251017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</si>
</sst>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Meiryo UI"/>
      <family val="3"/>
      <charset val="128"/>
    </font>
    <font>
      <b/>
      <sz val="16"/>
      <color theme="1"/>
      <name val="Meiryo UI"/>
      <family val="3"/>
      <charset val="128"/>
    </font>
    <font>
      <u/>
      <sz val="11"/>
      <color theme="10"/>
      <name val="Meiryo UI"/>
      <family val="3"/>
      <charset val="128"/>
    </font>
    <font>
      <sz val="8"/>
      <color theme="1"/>
      <name val="Meiryo UI"/>
      <family val="3"/>
      <charset val="128"/>
    </font>
    <font>
      <b/>
      <sz val="11"/>
      <color theme="1"/>
      <name val="Meiryo UI"/>
      <family val="3"/>
      <charset val="128"/>
    </font>
    <font>
      <b/>
      <sz val="11"/>
      <color rgb="FFC00000"/>
      <name val="Meiryo UI"/>
      <family val="3"/>
      <charset val="128"/>
    </font>
    <font>
      <b/>
      <sz val="10"/>
      <color indexed="81"/>
      <name val="Meiryo UI"/>
      <family val="3"/>
      <charset val="128"/>
    </font>
    <font>
      <sz val="11"/>
      <color rgb="FFFF0000"/>
      <name val="Meiryo UI"/>
      <family val="3"/>
      <charset val="128"/>
    </font>
    <font>
      <u/>
      <sz val="11"/>
      <color theme="1"/>
      <name val="Meiryo UI"/>
      <family val="3"/>
      <charset val="128"/>
    </font>
    <font>
      <b/>
      <u/>
      <sz val="11"/>
      <color theme="1"/>
      <name val="Meiryo UI"/>
      <family val="3"/>
      <charset val="128"/>
    </font>
    <font>
      <b/>
      <sz val="11"/>
      <color rgb="FFFF0000"/>
      <name val="Meiryo UI"/>
      <family val="3"/>
      <charset val="128"/>
    </font>
    <font>
      <b/>
      <sz val="11"/>
      <color theme="0" tint="-0.499984740745262"/>
      <name val="Meiryo UI"/>
      <family val="3"/>
      <charset val="128"/>
    </font>
    <font>
      <b/>
      <sz val="14"/>
      <color rgb="FFC00000"/>
      <name val="Meiryo UI"/>
      <family val="3"/>
      <charset val="128"/>
    </font>
    <font>
      <sz val="11"/>
      <color rgb="FFC00000"/>
      <name val="Meiryo UI"/>
      <family val="3"/>
      <charset val="128"/>
    </font>
    <font>
      <sz val="11"/>
      <name val="Meiryo UI"/>
      <family val="3"/>
      <charset val="128"/>
    </font>
    <font>
      <sz val="10"/>
      <color indexed="81"/>
      <name val="Meiryo UI"/>
      <family val="3"/>
      <charset val="128"/>
    </font>
    <font>
      <b/>
      <u/>
      <sz val="10"/>
      <color indexed="81"/>
      <name val="Meiryo UI"/>
      <family val="3"/>
      <charset val="128"/>
    </font>
    <font>
      <sz val="9"/>
      <color indexed="81"/>
      <name val="MS P ゴシック"/>
      <family val="3"/>
      <charset val="128"/>
    </font>
    <font>
      <b/>
      <sz val="10"/>
      <color indexed="81"/>
      <name val="MS P ゴシック"/>
      <family val="3"/>
      <charset val="128"/>
    </font>
    <font>
      <sz val="10"/>
      <color indexed="81"/>
      <name val="MS P ゴシック"/>
      <family val="3"/>
      <charset val="128"/>
    </font>
    <font>
      <b/>
      <u/>
      <sz val="11"/>
      <color rgb="FFC00000"/>
      <name val="Meiryo UI"/>
      <family val="3"/>
      <charset val="128"/>
    </font>
    <font>
      <b/>
      <sz val="16"/>
      <color rgb="FFC00000"/>
      <name val="Meiryo UI"/>
      <family val="3"/>
      <charset val="128"/>
    </font>
    <font>
      <b/>
      <sz val="10"/>
      <color theme="1"/>
      <name val="Meiryo UI"/>
      <family val="3"/>
      <charset val="128"/>
    </font>
    <font>
      <sz val="11"/>
      <color rgb="FFFF0000"/>
      <name val="游ゴシック"/>
      <family val="2"/>
      <charset val="128"/>
      <scheme val="minor"/>
    </font>
    <font>
      <b/>
      <sz val="18"/>
      <color theme="1"/>
      <name val="ＭＳ Ｐゴシック"/>
      <family val="3"/>
      <charset val="128"/>
    </font>
    <font>
      <sz val="11"/>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2"/>
      <color theme="1"/>
      <name val="Meiryo UI"/>
      <family val="3"/>
      <charset val="128"/>
    </font>
    <font>
      <b/>
      <sz val="12"/>
      <color theme="1"/>
      <name val="Meiryo UI"/>
      <family val="3"/>
      <charset val="128"/>
    </font>
    <font>
      <b/>
      <u/>
      <sz val="18"/>
      <color theme="10"/>
      <name val="游ゴシック"/>
      <family val="3"/>
      <charset val="128"/>
      <scheme val="minor"/>
    </font>
    <font>
      <b/>
      <u/>
      <sz val="11"/>
      <name val="Meiryo UI"/>
      <family val="3"/>
      <charset val="128"/>
    </font>
    <font>
      <u/>
      <sz val="11"/>
      <color rgb="FFC00000"/>
      <name val="Meiryo UI"/>
      <family val="3"/>
      <charset val="128"/>
    </font>
    <font>
      <u/>
      <sz val="11"/>
      <name val="Meiryo UI"/>
      <family val="3"/>
      <charset val="128"/>
    </font>
    <font>
      <b/>
      <sz val="11"/>
      <name val="Meiryo UI"/>
      <family val="3"/>
      <charset val="128"/>
    </font>
    <font>
      <sz val="9"/>
      <color theme="1"/>
      <name val="游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94">
    <xf numFmtId="0" fontId="0" fillId="0" borderId="0" xfId="0">
      <alignment vertical="center"/>
    </xf>
    <xf numFmtId="0" fontId="3" fillId="2" borderId="0" xfId="0" applyFont="1" applyFill="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7" xfId="0" applyFont="1" applyFill="1" applyBorder="1">
      <alignment vertical="center"/>
    </xf>
    <xf numFmtId="0" fontId="7" fillId="3" borderId="9" xfId="0" applyFont="1" applyFill="1" applyBorder="1" applyAlignment="1">
      <alignment horizontal="center" vertical="center"/>
    </xf>
    <xf numFmtId="0" fontId="3" fillId="4" borderId="9" xfId="0" applyFont="1" applyFill="1" applyBorder="1" applyProtection="1">
      <alignment vertical="center"/>
      <protection locked="0"/>
    </xf>
    <xf numFmtId="0" fontId="4" fillId="2" borderId="0" xfId="0" applyFont="1" applyFill="1">
      <alignment vertical="center"/>
    </xf>
    <xf numFmtId="0" fontId="3" fillId="2" borderId="0" xfId="0" applyFont="1" applyFill="1" applyAlignment="1">
      <alignment horizontal="right" vertical="center"/>
    </xf>
    <xf numFmtId="0" fontId="3" fillId="2" borderId="9" xfId="0" applyFont="1" applyFill="1" applyBorder="1">
      <alignment vertical="center"/>
    </xf>
    <xf numFmtId="49" fontId="3" fillId="4" borderId="9" xfId="0" applyNumberFormat="1" applyFont="1" applyFill="1" applyBorder="1" applyProtection="1">
      <alignment vertical="center"/>
      <protection locked="0"/>
    </xf>
    <xf numFmtId="0" fontId="3" fillId="2" borderId="3" xfId="0" applyFont="1" applyFill="1" applyBorder="1">
      <alignment vertical="center"/>
    </xf>
    <xf numFmtId="0" fontId="3" fillId="2" borderId="8" xfId="0" applyFont="1" applyFill="1" applyBorder="1">
      <alignment vertical="center"/>
    </xf>
    <xf numFmtId="0" fontId="5" fillId="2" borderId="0" xfId="1" applyFont="1" applyFill="1" applyBorder="1" applyProtection="1">
      <alignment vertical="center"/>
    </xf>
    <xf numFmtId="0" fontId="3" fillId="2" borderId="4" xfId="0" applyFont="1" applyFill="1" applyBorder="1">
      <alignment vertical="center"/>
    </xf>
    <xf numFmtId="0" fontId="3" fillId="2" borderId="5" xfId="0" applyFont="1" applyFill="1" applyBorder="1">
      <alignment vertical="center"/>
    </xf>
    <xf numFmtId="0" fontId="3" fillId="2" borderId="6" xfId="0" applyFont="1" applyFill="1" applyBorder="1">
      <alignment vertical="center"/>
    </xf>
    <xf numFmtId="0" fontId="7" fillId="2" borderId="0" xfId="0" applyFont="1" applyFill="1">
      <alignment vertical="center"/>
    </xf>
    <xf numFmtId="0" fontId="8" fillId="3" borderId="9" xfId="0" applyFont="1" applyFill="1" applyBorder="1" applyAlignment="1">
      <alignment horizontal="center" vertical="center"/>
    </xf>
    <xf numFmtId="0" fontId="8" fillId="3" borderId="9" xfId="0" applyFont="1" applyFill="1" applyBorder="1" applyAlignment="1">
      <alignment horizontal="center" vertical="center" wrapText="1"/>
    </xf>
    <xf numFmtId="0" fontId="3" fillId="2" borderId="10" xfId="0" applyFont="1" applyFill="1" applyBorder="1">
      <alignment vertical="center"/>
    </xf>
    <xf numFmtId="49" fontId="3" fillId="2" borderId="9" xfId="0" applyNumberFormat="1" applyFont="1" applyFill="1" applyBorder="1" applyProtection="1">
      <alignment vertical="center"/>
      <protection locked="0"/>
    </xf>
    <xf numFmtId="0" fontId="3" fillId="2" borderId="9" xfId="0" applyFont="1" applyFill="1" applyBorder="1" applyProtection="1">
      <alignment vertical="center"/>
      <protection locked="0"/>
    </xf>
    <xf numFmtId="0" fontId="14" fillId="3" borderId="9" xfId="0" applyFont="1" applyFill="1" applyBorder="1" applyAlignment="1">
      <alignment horizontal="center" vertical="center" wrapText="1"/>
    </xf>
    <xf numFmtId="0" fontId="3" fillId="5" borderId="9" xfId="0" applyFont="1" applyFill="1" applyBorder="1">
      <alignment vertical="center"/>
    </xf>
    <xf numFmtId="0" fontId="3" fillId="5" borderId="11" xfId="0" applyFont="1" applyFill="1" applyBorder="1">
      <alignment vertical="center"/>
    </xf>
    <xf numFmtId="0" fontId="3" fillId="2" borderId="12" xfId="0" applyFont="1" applyFill="1" applyBorder="1">
      <alignment vertical="center"/>
    </xf>
    <xf numFmtId="0" fontId="3" fillId="2" borderId="13" xfId="0" applyFont="1" applyFill="1" applyBorder="1">
      <alignment vertical="center"/>
    </xf>
    <xf numFmtId="0" fontId="3" fillId="2" borderId="14" xfId="0" applyFont="1" applyFill="1" applyBorder="1">
      <alignment vertical="center"/>
    </xf>
    <xf numFmtId="0" fontId="3" fillId="2" borderId="15" xfId="0" applyFont="1" applyFill="1" applyBorder="1">
      <alignment vertical="center"/>
    </xf>
    <xf numFmtId="0" fontId="3" fillId="2" borderId="16" xfId="0" applyFont="1" applyFill="1" applyBorder="1">
      <alignment vertical="center"/>
    </xf>
    <xf numFmtId="0" fontId="3" fillId="2" borderId="17" xfId="0" applyFont="1" applyFill="1" applyBorder="1">
      <alignment vertical="center"/>
    </xf>
    <xf numFmtId="0" fontId="3" fillId="2" borderId="18" xfId="0" applyFont="1" applyFill="1" applyBorder="1">
      <alignment vertical="center"/>
    </xf>
    <xf numFmtId="0" fontId="3" fillId="2" borderId="19" xfId="0" applyFont="1" applyFill="1" applyBorder="1">
      <alignment vertical="center"/>
    </xf>
    <xf numFmtId="0" fontId="5" fillId="2" borderId="16" xfId="1" applyFont="1" applyFill="1" applyBorder="1" applyProtection="1">
      <alignment vertical="center"/>
    </xf>
    <xf numFmtId="0" fontId="17" fillId="2" borderId="0" xfId="0" applyFont="1" applyFill="1">
      <alignment vertical="center"/>
    </xf>
    <xf numFmtId="0" fontId="8" fillId="2" borderId="0" xfId="0" applyFont="1" applyFill="1">
      <alignment vertical="center"/>
    </xf>
    <xf numFmtId="0" fontId="16" fillId="2" borderId="0" xfId="0" applyFont="1" applyFill="1">
      <alignment vertical="center"/>
    </xf>
    <xf numFmtId="0" fontId="3" fillId="6" borderId="9" xfId="0" applyFont="1" applyFill="1" applyBorder="1" applyProtection="1">
      <alignment vertical="center"/>
      <protection locked="0"/>
    </xf>
    <xf numFmtId="0" fontId="3" fillId="2" borderId="0" xfId="0" applyFont="1" applyFill="1" applyProtection="1">
      <alignment vertical="center"/>
      <protection locked="0"/>
    </xf>
    <xf numFmtId="0" fontId="24" fillId="2" borderId="0" xfId="0" applyFont="1" applyFill="1">
      <alignment vertical="center"/>
    </xf>
    <xf numFmtId="14" fontId="3" fillId="5" borderId="11" xfId="0" applyNumberFormat="1" applyFont="1" applyFill="1" applyBorder="1">
      <alignment vertical="center"/>
    </xf>
    <xf numFmtId="0" fontId="3" fillId="0" borderId="9" xfId="0" applyFont="1" applyFill="1" applyBorder="1">
      <alignment vertical="center"/>
    </xf>
    <xf numFmtId="0" fontId="3" fillId="0" borderId="9" xfId="0" applyFont="1" applyFill="1" applyBorder="1" applyAlignment="1">
      <alignment vertical="top"/>
    </xf>
    <xf numFmtId="0" fontId="3" fillId="0" borderId="9" xfId="0" applyFont="1" applyFill="1" applyBorder="1" applyAlignment="1">
      <alignment vertical="top" wrapText="1"/>
    </xf>
    <xf numFmtId="0" fontId="31" fillId="2" borderId="7" xfId="0" applyFont="1" applyFill="1" applyBorder="1">
      <alignment vertical="center"/>
    </xf>
    <xf numFmtId="0" fontId="31" fillId="2" borderId="0" xfId="0" applyFont="1" applyFill="1">
      <alignment vertical="center"/>
    </xf>
    <xf numFmtId="0" fontId="32" fillId="2" borderId="0" xfId="0" applyFont="1" applyFill="1">
      <alignment vertical="center"/>
    </xf>
    <xf numFmtId="0" fontId="31" fillId="2" borderId="8" xfId="0" applyFont="1" applyFill="1" applyBorder="1">
      <alignment vertical="center"/>
    </xf>
    <xf numFmtId="0" fontId="31" fillId="2" borderId="0" xfId="0" applyFont="1" applyFill="1" applyBorder="1">
      <alignment vertical="center"/>
    </xf>
    <xf numFmtId="0" fontId="17" fillId="0" borderId="9" xfId="0" applyFont="1" applyFill="1" applyBorder="1">
      <alignment vertical="center"/>
    </xf>
    <xf numFmtId="0" fontId="17" fillId="0" borderId="9" xfId="0" applyFont="1" applyFill="1" applyBorder="1" applyAlignment="1">
      <alignment vertical="top"/>
    </xf>
    <xf numFmtId="0" fontId="17" fillId="0" borderId="9" xfId="0" applyFont="1" applyFill="1" applyBorder="1" applyAlignment="1">
      <alignment vertical="top" wrapText="1"/>
    </xf>
    <xf numFmtId="0" fontId="0" fillId="2" borderId="0" xfId="0" applyFill="1" applyBorder="1" applyProtection="1">
      <alignment vertical="center"/>
    </xf>
    <xf numFmtId="0" fontId="0" fillId="0" borderId="0" xfId="0" applyProtection="1">
      <alignment vertical="center"/>
    </xf>
    <xf numFmtId="0" fontId="0" fillId="0" borderId="0" xfId="0" applyBorder="1" applyProtection="1">
      <alignment vertical="center"/>
    </xf>
    <xf numFmtId="0" fontId="27" fillId="0" borderId="0" xfId="0" applyFont="1" applyBorder="1" applyAlignment="1" applyProtection="1">
      <alignment vertical="center"/>
    </xf>
    <xf numFmtId="0" fontId="30" fillId="2" borderId="0" xfId="0" applyFont="1" applyFill="1" applyBorder="1" applyProtection="1">
      <alignment vertical="center"/>
    </xf>
    <xf numFmtId="0" fontId="28" fillId="2" borderId="0" xfId="0" applyFont="1" applyFill="1" applyBorder="1" applyAlignment="1" applyProtection="1">
      <alignment horizontal="center" vertical="center"/>
    </xf>
    <xf numFmtId="0" fontId="29" fillId="2" borderId="0" xfId="0" applyFont="1" applyFill="1" applyBorder="1" applyAlignment="1" applyProtection="1">
      <alignment horizontal="right" vertical="center"/>
    </xf>
    <xf numFmtId="0" fontId="0" fillId="2" borderId="0" xfId="0" applyFill="1" applyBorder="1" applyAlignment="1" applyProtection="1">
      <alignment horizontal="right" vertical="center"/>
    </xf>
    <xf numFmtId="0" fontId="29" fillId="2" borderId="0" xfId="0" applyFont="1" applyFill="1" applyBorder="1" applyProtection="1">
      <alignment vertical="center"/>
    </xf>
    <xf numFmtId="0" fontId="26" fillId="0" borderId="0" xfId="0" applyFont="1" applyBorder="1" applyProtection="1">
      <alignment vertical="center"/>
    </xf>
    <xf numFmtId="0" fontId="30" fillId="2" borderId="24" xfId="0" applyFont="1" applyFill="1" applyBorder="1" applyAlignment="1" applyProtection="1">
      <alignment horizontal="center" vertical="center"/>
    </xf>
    <xf numFmtId="0" fontId="0" fillId="2" borderId="24" xfId="0" applyFill="1" applyBorder="1" applyAlignment="1" applyProtection="1">
      <alignment horizontal="center" vertical="center"/>
    </xf>
    <xf numFmtId="14" fontId="3" fillId="0" borderId="11" xfId="0" applyNumberFormat="1" applyFont="1" applyFill="1" applyBorder="1" applyProtection="1">
      <alignment vertical="center"/>
      <protection locked="0"/>
    </xf>
    <xf numFmtId="14" fontId="3" fillId="0" borderId="21" xfId="0" applyNumberFormat="1" applyFont="1" applyFill="1" applyBorder="1" applyProtection="1">
      <alignment vertical="center"/>
      <protection locked="0"/>
    </xf>
    <xf numFmtId="0" fontId="3" fillId="4" borderId="11" xfId="0" applyFont="1" applyFill="1" applyBorder="1" applyAlignment="1" applyProtection="1">
      <alignment horizontal="center" vertical="center"/>
      <protection locked="0"/>
    </xf>
    <xf numFmtId="0" fontId="3" fillId="4" borderId="20" xfId="0" applyFont="1" applyFill="1" applyBorder="1" applyAlignment="1" applyProtection="1">
      <alignment horizontal="center" vertical="center"/>
      <protection locked="0"/>
    </xf>
    <xf numFmtId="0" fontId="15" fillId="3" borderId="12" xfId="0" applyFont="1" applyFill="1" applyBorder="1">
      <alignment vertical="center"/>
    </xf>
    <xf numFmtId="0" fontId="15" fillId="3" borderId="14" xfId="0" applyFont="1" applyFill="1" applyBorder="1">
      <alignment vertical="center"/>
    </xf>
    <xf numFmtId="0" fontId="15" fillId="3" borderId="15" xfId="0" applyFont="1" applyFill="1" applyBorder="1">
      <alignment vertical="center"/>
    </xf>
    <xf numFmtId="0" fontId="15" fillId="3" borderId="16" xfId="0" applyFont="1" applyFill="1" applyBorder="1">
      <alignment vertical="center"/>
    </xf>
    <xf numFmtId="0" fontId="3" fillId="4" borderId="12"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15" fillId="3" borderId="25" xfId="0" applyFont="1" applyFill="1" applyBorder="1">
      <alignment vertical="center"/>
    </xf>
    <xf numFmtId="0" fontId="15" fillId="3" borderId="26" xfId="0" applyFont="1" applyFill="1" applyBorder="1">
      <alignment vertical="center"/>
    </xf>
    <xf numFmtId="0" fontId="15" fillId="3" borderId="28" xfId="0" applyFont="1" applyFill="1" applyBorder="1">
      <alignment vertical="center"/>
    </xf>
    <xf numFmtId="0" fontId="15" fillId="3" borderId="22" xfId="0" applyFont="1" applyFill="1" applyBorder="1">
      <alignment vertical="center"/>
    </xf>
    <xf numFmtId="0" fontId="33" fillId="3" borderId="27" xfId="1" applyFont="1" applyFill="1" applyBorder="1" applyAlignment="1">
      <alignment horizontal="center" vertical="center" wrapText="1"/>
    </xf>
    <xf numFmtId="0" fontId="33" fillId="3" borderId="29" xfId="1" applyFont="1" applyFill="1" applyBorder="1" applyAlignment="1">
      <alignment horizontal="center" vertical="center" wrapText="1"/>
    </xf>
    <xf numFmtId="0" fontId="8" fillId="3" borderId="9" xfId="0" applyFont="1" applyFill="1" applyBorder="1">
      <alignment vertical="center"/>
    </xf>
    <xf numFmtId="0" fontId="8" fillId="3" borderId="10" xfId="0" applyFont="1" applyFill="1" applyBorder="1">
      <alignment vertical="center"/>
    </xf>
    <xf numFmtId="0" fontId="15" fillId="3" borderId="17" xfId="0" applyFont="1" applyFill="1" applyBorder="1">
      <alignment vertical="center"/>
    </xf>
    <xf numFmtId="0" fontId="15" fillId="3" borderId="19" xfId="0" applyFont="1" applyFill="1" applyBorder="1">
      <alignment vertical="center"/>
    </xf>
    <xf numFmtId="0" fontId="0" fillId="2" borderId="0" xfId="0" applyFill="1" applyBorder="1" applyAlignment="1" applyProtection="1">
      <alignment horizontal="left" vertical="center"/>
    </xf>
    <xf numFmtId="0" fontId="29" fillId="2" borderId="0" xfId="0" applyFont="1" applyFill="1" applyBorder="1" applyAlignment="1" applyProtection="1">
      <alignment horizontal="left" vertical="center" wrapText="1"/>
    </xf>
    <xf numFmtId="0" fontId="0" fillId="2" borderId="23" xfId="0" applyFill="1" applyBorder="1" applyAlignment="1" applyProtection="1">
      <alignment horizontal="left" vertical="center"/>
      <protection locked="0"/>
    </xf>
    <xf numFmtId="0" fontId="27" fillId="2" borderId="0" xfId="0" applyFont="1" applyFill="1" applyBorder="1" applyAlignment="1" applyProtection="1">
      <alignment horizontal="center" vertical="center"/>
    </xf>
    <xf numFmtId="0" fontId="0" fillId="2" borderId="0" xfId="0" applyFill="1" applyBorder="1" applyAlignment="1" applyProtection="1">
      <alignment horizontal="left" vertical="center" wrapText="1"/>
    </xf>
    <xf numFmtId="0" fontId="0" fillId="2" borderId="0" xfId="0" applyFill="1" applyBorder="1" applyAlignment="1" applyProtection="1">
      <alignment horizontal="center" vertical="center"/>
    </xf>
    <xf numFmtId="0" fontId="0" fillId="2" borderId="22" xfId="0" applyFill="1" applyBorder="1" applyAlignment="1" applyProtection="1">
      <alignment horizontal="left" vertical="center"/>
      <protection locked="0"/>
    </xf>
    <xf numFmtId="0" fontId="30" fillId="2" borderId="24" xfId="0" applyFont="1" applyFill="1" applyBorder="1" applyAlignment="1" applyProtection="1">
      <alignment horizontal="center" vertical="center"/>
    </xf>
    <xf numFmtId="0" fontId="38" fillId="2" borderId="24" xfId="0" applyNumberFormat="1" applyFont="1" applyFill="1" applyBorder="1" applyAlignment="1" applyProtection="1">
      <alignment horizontal="center" vertical="center"/>
    </xf>
  </cellXfs>
  <cellStyles count="2">
    <cellStyle name="ハイパーリンク" xfId="1" builtinId="8"/>
    <cellStyle name="標準" xfId="0" builtinId="0"/>
  </cellStyles>
  <dxfs count="5">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99786</xdr:colOff>
      <xdr:row>4</xdr:row>
      <xdr:rowOff>988339</xdr:rowOff>
    </xdr:from>
    <xdr:to>
      <xdr:col>3</xdr:col>
      <xdr:colOff>4073072</xdr:colOff>
      <xdr:row>4</xdr:row>
      <xdr:rowOff>2568039</xdr:rowOff>
    </xdr:to>
    <xdr:pic>
      <xdr:nvPicPr>
        <xdr:cNvPr id="3" name="図 2">
          <a:extLst>
            <a:ext uri="{FF2B5EF4-FFF2-40B4-BE49-F238E27FC236}">
              <a16:creationId xmlns:a16="http://schemas.microsoft.com/office/drawing/2014/main" id="{4ACC7A3D-B512-4D0A-B143-F923C2B181A4}"/>
            </a:ext>
          </a:extLst>
        </xdr:cNvPr>
        <xdr:cNvPicPr>
          <a:picLocks noChangeAspect="1"/>
        </xdr:cNvPicPr>
      </xdr:nvPicPr>
      <xdr:blipFill>
        <a:blip xmlns:r="http://schemas.openxmlformats.org/officeDocument/2006/relationships" r:embed="rId1"/>
        <a:stretch>
          <a:fillRect/>
        </a:stretch>
      </xdr:blipFill>
      <xdr:spPr>
        <a:xfrm>
          <a:off x="6150429" y="1841053"/>
          <a:ext cx="3973286" cy="1579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15</xdr:row>
          <xdr:rowOff>76200</xdr:rowOff>
        </xdr:from>
        <xdr:to>
          <xdr:col>3</xdr:col>
          <xdr:colOff>44450</xdr:colOff>
          <xdr:row>16</xdr:row>
          <xdr:rowOff>127000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112058</xdr:colOff>
      <xdr:row>15</xdr:row>
      <xdr:rowOff>52151</xdr:rowOff>
    </xdr:from>
    <xdr:to>
      <xdr:col>6</xdr:col>
      <xdr:colOff>1736911</xdr:colOff>
      <xdr:row>16</xdr:row>
      <xdr:rowOff>141798</xdr:rowOff>
    </xdr:to>
    <xdr:sp macro="" textlink="">
      <xdr:nvSpPr>
        <xdr:cNvPr id="2" name="矢印: 右 1">
          <a:extLst>
            <a:ext uri="{FF2B5EF4-FFF2-40B4-BE49-F238E27FC236}">
              <a16:creationId xmlns:a16="http://schemas.microsoft.com/office/drawing/2014/main" id="{CE3E5315-01DB-4B7E-A72A-8FAFD9732614}"/>
            </a:ext>
          </a:extLst>
        </xdr:cNvPr>
        <xdr:cNvSpPr/>
      </xdr:nvSpPr>
      <xdr:spPr>
        <a:xfrm>
          <a:off x="4226858" y="2693751"/>
          <a:ext cx="4349003" cy="2801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57727</xdr:colOff>
      <xdr:row>13</xdr:row>
      <xdr:rowOff>34637</xdr:rowOff>
    </xdr:from>
    <xdr:to>
      <xdr:col>15</xdr:col>
      <xdr:colOff>2142023</xdr:colOff>
      <xdr:row>23</xdr:row>
      <xdr:rowOff>103569</xdr:rowOff>
    </xdr:to>
    <xdr:sp macro="" textlink="">
      <xdr:nvSpPr>
        <xdr:cNvPr id="3" name="正方形/長方形 2">
          <a:extLst>
            <a:ext uri="{FF2B5EF4-FFF2-40B4-BE49-F238E27FC236}">
              <a16:creationId xmlns:a16="http://schemas.microsoft.com/office/drawing/2014/main" id="{56BB6FDE-2BE5-4D51-84D4-FFD6D78CF2AD}"/>
            </a:ext>
          </a:extLst>
        </xdr:cNvPr>
        <xdr:cNvSpPr/>
      </xdr:nvSpPr>
      <xdr:spPr>
        <a:xfrm>
          <a:off x="8970818" y="2355273"/>
          <a:ext cx="17566750" cy="2031660"/>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50" b="1">
              <a:solidFill>
                <a:sysClr val="windowText" lastClr="000000"/>
              </a:solidFill>
              <a:latin typeface="Meiryo UI" panose="020B0604030504040204" pitchFamily="50" charset="-128"/>
              <a:ea typeface="Meiryo UI" panose="020B0604030504040204" pitchFamily="50" charset="-128"/>
            </a:rPr>
            <a:t>※</a:t>
          </a:r>
          <a:r>
            <a:rPr kumimoji="1" lang="ja-JP" altLang="en-US" sz="1050" b="1">
              <a:solidFill>
                <a:sysClr val="windowText" lastClr="000000"/>
              </a:solidFill>
              <a:latin typeface="Meiryo UI" panose="020B0604030504040204" pitchFamily="50" charset="-128"/>
              <a:ea typeface="Meiryo UI" panose="020B0604030504040204" pitchFamily="50" charset="-128"/>
            </a:rPr>
            <a:t>個人情報の取り扱いについて</a:t>
          </a:r>
          <a:endParaRPr kumimoji="1" lang="en-US" altLang="ja-JP" sz="105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１．ご記入いただいた個人情報は、日本電気株式会社</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以下、</a:t>
          </a:r>
          <a:r>
            <a:rPr kumimoji="1" lang="en-US" altLang="ja-JP" sz="1050">
              <a:solidFill>
                <a:sysClr val="windowText" lastClr="000000"/>
              </a:solidFill>
              <a:latin typeface="Meiryo UI" panose="020B0604030504040204" pitchFamily="50" charset="-128"/>
              <a:ea typeface="Meiryo UI" panose="020B0604030504040204" pitchFamily="50" charset="-128"/>
            </a:rPr>
            <a:t>NEC</a:t>
          </a:r>
          <a:r>
            <a:rPr kumimoji="1" lang="ja-JP" altLang="en-US" sz="1050">
              <a:solidFill>
                <a:sysClr val="windowText" lastClr="000000"/>
              </a:solidFill>
              <a:latin typeface="Meiryo UI" panose="020B0604030504040204" pitchFamily="50" charset="-128"/>
              <a:ea typeface="Meiryo UI" panose="020B0604030504040204" pitchFamily="50" charset="-128"/>
            </a:rPr>
            <a:t>といいます</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が、</a:t>
          </a:r>
          <a:r>
            <a:rPr kumimoji="1" lang="en-US" altLang="ja-JP" sz="1050">
              <a:solidFill>
                <a:sysClr val="windowText" lastClr="000000"/>
              </a:solidFill>
              <a:latin typeface="Meiryo UI" panose="020B0604030504040204" pitchFamily="50" charset="-128"/>
              <a:ea typeface="Meiryo UI" panose="020B0604030504040204" pitchFamily="50" charset="-128"/>
            </a:rPr>
            <a:t>NEC</a:t>
          </a:r>
          <a:r>
            <a:rPr kumimoji="1" lang="ja-JP" altLang="en-US" sz="1050">
              <a:solidFill>
                <a:sysClr val="windowText" lastClr="000000"/>
              </a:solidFill>
              <a:latin typeface="Meiryo UI" panose="020B0604030504040204" pitchFamily="50" charset="-128"/>
              <a:ea typeface="Meiryo UI" panose="020B0604030504040204" pitchFamily="50" charset="-128"/>
            </a:rPr>
            <a:t>個人情報保護方針</a:t>
          </a:r>
          <a:r>
            <a:rPr kumimoji="1" lang="en-US" altLang="ja-JP" sz="1050">
              <a:solidFill>
                <a:sysClr val="windowText" lastClr="000000"/>
              </a:solidFill>
              <a:latin typeface="Meiryo UI" panose="020B0604030504040204" pitchFamily="50" charset="-128"/>
              <a:ea typeface="Meiryo UI" panose="020B0604030504040204" pitchFamily="50" charset="-128"/>
            </a:rPr>
            <a:t>(http://jpn.nec.com/site/privacy/)</a:t>
          </a:r>
          <a:r>
            <a:rPr kumimoji="1" lang="ja-JP" altLang="en-US" sz="1050">
              <a:solidFill>
                <a:sysClr val="windowText" lastClr="000000"/>
              </a:solidFill>
              <a:latin typeface="Meiryo UI" panose="020B0604030504040204" pitchFamily="50" charset="-128"/>
              <a:ea typeface="Meiryo UI" panose="020B0604030504040204" pitchFamily="50" charset="-128"/>
            </a:rPr>
            <a:t>に基づき、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以下の目的にのみ利用いたします。</a:t>
          </a:r>
        </a:p>
        <a:p>
          <a:pPr algn="l"/>
          <a:r>
            <a:rPr kumimoji="1" lang="ja-JP" altLang="en-US" sz="900">
              <a:solidFill>
                <a:sysClr val="windowText" lastClr="000000"/>
              </a:solidFill>
              <a:latin typeface="Meiryo UI" panose="020B0604030504040204" pitchFamily="50" charset="-128"/>
              <a:ea typeface="Meiryo UI" panose="020B0604030504040204" pitchFamily="50" charset="-128"/>
            </a:rPr>
            <a:t>　　　　　お客さまのご要望に対する対応 </a:t>
          </a:r>
          <a:r>
            <a:rPr kumimoji="1" lang="en-US" altLang="ja-JP" sz="900">
              <a:solidFill>
                <a:sysClr val="windowText" lastClr="000000"/>
              </a:solidFill>
              <a:latin typeface="Meiryo UI" panose="020B0604030504040204" pitchFamily="50" charset="-128"/>
              <a:ea typeface="Meiryo UI" panose="020B0604030504040204" pitchFamily="50" charset="-128"/>
            </a:rPr>
            <a:t>/ </a:t>
          </a:r>
          <a:r>
            <a:rPr kumimoji="1" lang="ja-JP" altLang="en-US" sz="900">
              <a:solidFill>
                <a:sysClr val="windowText" lastClr="000000"/>
              </a:solidFill>
              <a:latin typeface="Meiryo UI" panose="020B0604030504040204" pitchFamily="50" charset="-128"/>
              <a:ea typeface="Meiryo UI" panose="020B0604030504040204" pitchFamily="50" charset="-128"/>
            </a:rPr>
            <a:t>ソリューション提案に向けた活動</a:t>
          </a:r>
          <a:r>
            <a:rPr kumimoji="1" lang="en-US" altLang="ja-JP" sz="900">
              <a:solidFill>
                <a:sysClr val="windowText" lastClr="000000"/>
              </a:solidFill>
              <a:latin typeface="Meiryo UI" panose="020B0604030504040204" pitchFamily="50" charset="-128"/>
              <a:ea typeface="Meiryo UI" panose="020B0604030504040204" pitchFamily="50" charset="-128"/>
            </a:rPr>
            <a:t>(</a:t>
          </a:r>
          <a:r>
            <a:rPr kumimoji="1" lang="ja-JP" altLang="en-US" sz="900">
              <a:solidFill>
                <a:sysClr val="windowText" lastClr="000000"/>
              </a:solidFill>
              <a:latin typeface="Meiryo UI" panose="020B0604030504040204" pitchFamily="50" charset="-128"/>
              <a:ea typeface="Meiryo UI" panose="020B0604030504040204" pitchFamily="50" charset="-128"/>
            </a:rPr>
            <a:t>お客さまニーズの分析、商品・サービスの開発、評価収集・分析、提案活動等</a:t>
          </a:r>
          <a:r>
            <a:rPr kumimoji="1" lang="en-US" altLang="ja-JP" sz="900">
              <a:solidFill>
                <a:sysClr val="windowText" lastClr="000000"/>
              </a:solidFill>
              <a:latin typeface="Meiryo UI" panose="020B0604030504040204" pitchFamily="50" charset="-128"/>
              <a:ea typeface="Meiryo UI" panose="020B0604030504040204" pitchFamily="50" charset="-128"/>
            </a:rPr>
            <a:t>) /</a:t>
          </a:r>
          <a:r>
            <a:rPr kumimoji="1" lang="ja-JP" altLang="en-US" sz="900">
              <a:solidFill>
                <a:sysClr val="windowText" lastClr="000000"/>
              </a:solidFill>
              <a:latin typeface="Meiryo UI" panose="020B0604030504040204" pitchFamily="50" charset="-128"/>
              <a:ea typeface="Meiryo UI" panose="020B0604030504040204" pitchFamily="50" charset="-128"/>
            </a:rPr>
            <a:t> 各種情報の提供</a:t>
          </a:r>
          <a:r>
            <a:rPr kumimoji="1" lang="en-US" altLang="ja-JP" sz="900">
              <a:solidFill>
                <a:sysClr val="windowText" lastClr="000000"/>
              </a:solidFill>
              <a:latin typeface="Meiryo UI" panose="020B0604030504040204" pitchFamily="50" charset="-128"/>
              <a:ea typeface="Meiryo UI" panose="020B0604030504040204" pitchFamily="50" charset="-128"/>
            </a:rPr>
            <a:t>(DM</a:t>
          </a:r>
          <a:r>
            <a:rPr kumimoji="1" lang="ja-JP" altLang="en-US" sz="900">
              <a:solidFill>
                <a:sysClr val="windowText" lastClr="000000"/>
              </a:solidFill>
              <a:latin typeface="Meiryo UI" panose="020B0604030504040204" pitchFamily="50" charset="-128"/>
              <a:ea typeface="Meiryo UI" panose="020B0604030504040204" pitchFamily="50" charset="-128"/>
            </a:rPr>
            <a:t>、</a:t>
          </a:r>
          <a:r>
            <a:rPr kumimoji="1" lang="en-US" altLang="ja-JP" sz="900">
              <a:solidFill>
                <a:sysClr val="windowText" lastClr="000000"/>
              </a:solidFill>
              <a:latin typeface="Meiryo UI" panose="020B0604030504040204" pitchFamily="50" charset="-128"/>
              <a:ea typeface="Meiryo UI" panose="020B0604030504040204" pitchFamily="50" charset="-128"/>
            </a:rPr>
            <a:t>E-mail</a:t>
          </a:r>
          <a:r>
            <a:rPr kumimoji="1" lang="ja-JP" altLang="en-US" sz="900">
              <a:solidFill>
                <a:sysClr val="windowText" lastClr="000000"/>
              </a:solidFill>
              <a:latin typeface="Meiryo UI" panose="020B0604030504040204" pitchFamily="50" charset="-128"/>
              <a:ea typeface="Meiryo UI" panose="020B0604030504040204" pitchFamily="50" charset="-128"/>
            </a:rPr>
            <a:t>等</a:t>
          </a:r>
          <a:r>
            <a:rPr kumimoji="1" lang="en-US" altLang="ja-JP" sz="900">
              <a:solidFill>
                <a:sysClr val="windowText" lastClr="000000"/>
              </a:solidFill>
              <a:latin typeface="Meiryo UI" panose="020B0604030504040204" pitchFamily="50" charset="-128"/>
              <a:ea typeface="Meiryo UI" panose="020B0604030504040204" pitchFamily="50" charset="-128"/>
            </a:rPr>
            <a:t>)</a:t>
          </a:r>
        </a:p>
        <a:p>
          <a:pPr algn="l"/>
          <a:endParaRPr kumimoji="1" lang="en-US" altLang="ja-JP" sz="3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２．</a:t>
          </a:r>
          <a:r>
            <a:rPr kumimoji="1" lang="en-US" altLang="ja-JP" sz="1050">
              <a:solidFill>
                <a:sysClr val="windowText" lastClr="000000"/>
              </a:solidFill>
              <a:latin typeface="Meiryo UI" panose="020B0604030504040204" pitchFamily="50" charset="-128"/>
              <a:ea typeface="Meiryo UI" panose="020B0604030504040204" pitchFamily="50" charset="-128"/>
            </a:rPr>
            <a:t>NEC</a:t>
          </a:r>
          <a:r>
            <a:rPr kumimoji="1" lang="ja-JP" altLang="en-US" sz="1050">
              <a:solidFill>
                <a:sysClr val="windowText" lastClr="000000"/>
              </a:solidFill>
              <a:latin typeface="Meiryo UI" panose="020B0604030504040204" pitchFamily="50" charset="-128"/>
              <a:ea typeface="Meiryo UI" panose="020B0604030504040204" pitchFamily="50" charset="-128"/>
            </a:rPr>
            <a:t>は、第</a:t>
          </a:r>
          <a:r>
            <a:rPr kumimoji="1" lang="en-US" altLang="ja-JP" sz="1050">
              <a:solidFill>
                <a:sysClr val="windowText" lastClr="000000"/>
              </a:solidFill>
              <a:latin typeface="Meiryo UI" panose="020B0604030504040204" pitchFamily="50" charset="-128"/>
              <a:ea typeface="Meiryo UI" panose="020B0604030504040204" pitchFamily="50" charset="-128"/>
            </a:rPr>
            <a:t>1</a:t>
          </a:r>
          <a:r>
            <a:rPr kumimoji="1" lang="ja-JP" altLang="en-US" sz="1050">
              <a:solidFill>
                <a:sysClr val="windowText" lastClr="000000"/>
              </a:solidFill>
              <a:latin typeface="Meiryo UI" panose="020B0604030504040204" pitchFamily="50" charset="-128"/>
              <a:ea typeface="Meiryo UI" panose="020B0604030504040204" pitchFamily="50" charset="-128"/>
            </a:rPr>
            <a:t>項の目的の内容によって、お客さま対応を、その他の</a:t>
          </a:r>
          <a:r>
            <a:rPr kumimoji="1" lang="en-US" altLang="ja-JP" sz="1050">
              <a:solidFill>
                <a:sysClr val="windowText" lastClr="000000"/>
              </a:solidFill>
              <a:latin typeface="Meiryo UI" panose="020B0604030504040204" pitchFamily="50" charset="-128"/>
              <a:ea typeface="Meiryo UI" panose="020B0604030504040204" pitchFamily="50" charset="-128"/>
            </a:rPr>
            <a:t>NEC</a:t>
          </a:r>
          <a:r>
            <a:rPr kumimoji="1" lang="ja-JP" altLang="en-US" sz="1050">
              <a:solidFill>
                <a:sysClr val="windowText" lastClr="000000"/>
              </a:solidFill>
              <a:latin typeface="Meiryo UI" panose="020B0604030504040204" pitchFamily="50" charset="-128"/>
              <a:ea typeface="Meiryo UI" panose="020B0604030504040204" pitchFamily="50" charset="-128"/>
            </a:rPr>
            <a:t>グループ各社、</a:t>
          </a:r>
          <a:r>
            <a:rPr kumimoji="1" lang="en-US" altLang="ja-JP" sz="1050">
              <a:solidFill>
                <a:sysClr val="windowText" lastClr="000000"/>
              </a:solidFill>
              <a:latin typeface="Meiryo UI" panose="020B0604030504040204" pitchFamily="50" charset="-128"/>
              <a:ea typeface="Meiryo UI" panose="020B0604030504040204" pitchFamily="50" charset="-128"/>
            </a:rPr>
            <a:t>NEC</a:t>
          </a:r>
          <a:r>
            <a:rPr kumimoji="1" lang="ja-JP" altLang="en-US" sz="1050">
              <a:solidFill>
                <a:sysClr val="windowText" lastClr="000000"/>
              </a:solidFill>
              <a:latin typeface="Meiryo UI" panose="020B0604030504040204" pitchFamily="50" charset="-128"/>
              <a:ea typeface="Meiryo UI" panose="020B0604030504040204" pitchFamily="50" charset="-128"/>
            </a:rPr>
            <a:t>と再販契約を締結した国内販売店に依頼することがあります。</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また、各社は個人情報の取り扱いに関する業務委託を行う場合がありますが、法令等に特段の定めがある場合を除き、その他の第三者には一切提供いたしません。</a:t>
          </a:r>
        </a:p>
        <a:p>
          <a:pPr algn="l"/>
          <a:endParaRPr kumimoji="1" lang="ja-JP" altLang="en-US" sz="3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３．お客さまご自身の個人情報に関する照会や、訂正、追加または削除については、お客さまご本人から別途ご連絡いただくことにより、</a:t>
          </a:r>
          <a:br>
            <a:rPr kumimoji="1" lang="en-US" altLang="ja-JP" sz="1050">
              <a:solidFill>
                <a:sysClr val="windowText" lastClr="000000"/>
              </a:solidFill>
              <a:latin typeface="Meiryo UI" panose="020B0604030504040204" pitchFamily="50" charset="-128"/>
              <a:ea typeface="Meiryo UI" panose="020B0604030504040204" pitchFamily="50" charset="-128"/>
            </a:rPr>
          </a:br>
          <a:r>
            <a:rPr kumimoji="1" lang="ja-JP" altLang="en-US" sz="1050">
              <a:solidFill>
                <a:sysClr val="windowText" lastClr="000000"/>
              </a:solidFill>
              <a:latin typeface="Meiryo UI" panose="020B0604030504040204" pitchFamily="50" charset="-128"/>
              <a:ea typeface="Meiryo UI" panose="020B0604030504040204" pitchFamily="50" charset="-128"/>
            </a:rPr>
            <a:t>　　　合理的な期間および範囲にて対応させていただきます。</a:t>
          </a: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29</xdr:row>
          <xdr:rowOff>76200</xdr:rowOff>
        </xdr:from>
        <xdr:to>
          <xdr:col>3</xdr:col>
          <xdr:colOff>44450</xdr:colOff>
          <xdr:row>30</xdr:row>
          <xdr:rowOff>101600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31</xdr:row>
          <xdr:rowOff>76200</xdr:rowOff>
        </xdr:from>
        <xdr:to>
          <xdr:col>3</xdr:col>
          <xdr:colOff>44450</xdr:colOff>
          <xdr:row>32</xdr:row>
          <xdr:rowOff>101600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3</xdr:col>
      <xdr:colOff>137392</xdr:colOff>
      <xdr:row>7</xdr:row>
      <xdr:rowOff>799524</xdr:rowOff>
    </xdr:from>
    <xdr:to>
      <xdr:col>3</xdr:col>
      <xdr:colOff>3340967</xdr:colOff>
      <xdr:row>7</xdr:row>
      <xdr:rowOff>2200543</xdr:rowOff>
    </xdr:to>
    <xdr:pic>
      <xdr:nvPicPr>
        <xdr:cNvPr id="2" name="図 1">
          <a:extLst>
            <a:ext uri="{FF2B5EF4-FFF2-40B4-BE49-F238E27FC236}">
              <a16:creationId xmlns:a16="http://schemas.microsoft.com/office/drawing/2014/main" id="{494100EB-5EE3-4627-BCE4-402337F849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8756" y="10647797"/>
          <a:ext cx="3203575" cy="1401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101330</xdr:colOff>
      <xdr:row>5</xdr:row>
      <xdr:rowOff>1240455</xdr:rowOff>
    </xdr:from>
    <xdr:to>
      <xdr:col>3</xdr:col>
      <xdr:colOff>3078173</xdr:colOff>
      <xdr:row>5</xdr:row>
      <xdr:rowOff>4109834</xdr:rowOff>
    </xdr:to>
    <xdr:pic>
      <xdr:nvPicPr>
        <xdr:cNvPr id="3" name="図 2">
          <a:extLst>
            <a:ext uri="{FF2B5EF4-FFF2-40B4-BE49-F238E27FC236}">
              <a16:creationId xmlns:a16="http://schemas.microsoft.com/office/drawing/2014/main" id="{97464BDD-6A04-4CC2-8A4F-95DEB84E066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52880" y="6091855"/>
          <a:ext cx="2976843" cy="2869379"/>
        </a:xfrm>
        <a:prstGeom prst="rect">
          <a:avLst/>
        </a:prstGeom>
        <a:noFill/>
        <a:ln>
          <a:noFill/>
        </a:ln>
      </xdr:spPr>
    </xdr:pic>
    <xdr:clientData/>
  </xdr:twoCellAnchor>
  <xdr:twoCellAnchor>
    <xdr:from>
      <xdr:col>3</xdr:col>
      <xdr:colOff>3209636</xdr:colOff>
      <xdr:row>5</xdr:row>
      <xdr:rowOff>1246909</xdr:rowOff>
    </xdr:from>
    <xdr:to>
      <xdr:col>3</xdr:col>
      <xdr:colOff>6615545</xdr:colOff>
      <xdr:row>5</xdr:row>
      <xdr:rowOff>3209636</xdr:rowOff>
    </xdr:to>
    <xdr:sp macro="" textlink="">
      <xdr:nvSpPr>
        <xdr:cNvPr id="4" name="正方形/長方形 3">
          <a:extLst>
            <a:ext uri="{FF2B5EF4-FFF2-40B4-BE49-F238E27FC236}">
              <a16:creationId xmlns:a16="http://schemas.microsoft.com/office/drawing/2014/main" id="{076330E9-E632-4E41-90C0-90392BCADB33}"/>
            </a:ext>
          </a:extLst>
        </xdr:cNvPr>
        <xdr:cNvSpPr/>
      </xdr:nvSpPr>
      <xdr:spPr>
        <a:xfrm>
          <a:off x="9271000" y="4017818"/>
          <a:ext cx="3405909" cy="196272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ysClr val="windowText" lastClr="000000"/>
              </a:solidFill>
              <a:latin typeface="+mn-ea"/>
              <a:ea typeface="+mn-ea"/>
            </a:rPr>
            <a:t>【</a:t>
          </a:r>
          <a:r>
            <a:rPr kumimoji="1" lang="ja-JP" altLang="en-US" sz="1100" b="1" u="none">
              <a:solidFill>
                <a:sysClr val="windowText" lastClr="000000"/>
              </a:solidFill>
              <a:latin typeface="+mn-ea"/>
              <a:ea typeface="+mn-ea"/>
            </a:rPr>
            <a:t>補足</a:t>
          </a:r>
          <a:r>
            <a:rPr kumimoji="1" lang="en-US" altLang="ja-JP" sz="1100" b="1" u="none">
              <a:solidFill>
                <a:sysClr val="windowText" lastClr="000000"/>
              </a:solidFill>
              <a:latin typeface="+mn-ea"/>
              <a:ea typeface="+mn-ea"/>
            </a:rPr>
            <a:t>】</a:t>
          </a:r>
          <a:br>
            <a:rPr kumimoji="1" lang="en-US" altLang="ja-JP" sz="1100" b="1" u="none">
              <a:solidFill>
                <a:sysClr val="windowText" lastClr="000000"/>
              </a:solidFill>
              <a:latin typeface="+mn-ea"/>
              <a:ea typeface="+mn-ea"/>
            </a:rPr>
          </a:br>
          <a:r>
            <a:rPr kumimoji="1" lang="ja-JP" altLang="en-US" sz="1100" b="1" u="none">
              <a:solidFill>
                <a:sysClr val="windowText" lastClr="000000"/>
              </a:solidFill>
              <a:latin typeface="+mn-ea"/>
              <a:ea typeface="+mn-ea"/>
            </a:rPr>
            <a:t>延長いただく型番は、以下のみが対象です。</a:t>
          </a:r>
          <a:br>
            <a:rPr kumimoji="1" lang="en-US" altLang="ja-JP" sz="1100" b="0" u="none">
              <a:solidFill>
                <a:sysClr val="windowText" lastClr="000000"/>
              </a:solidFill>
              <a:latin typeface="+mn-ea"/>
              <a:ea typeface="+mn-ea"/>
            </a:rPr>
          </a:br>
          <a:r>
            <a:rPr kumimoji="1" lang="ja-JP" altLang="en-US" sz="1100" b="1" u="none">
              <a:solidFill>
                <a:sysClr val="windowText" lastClr="000000"/>
              </a:solidFill>
              <a:latin typeface="+mn-ea"/>
              <a:ea typeface="+mn-ea"/>
            </a:rPr>
            <a:t>■スタンドアロンライセンス・買取型番</a:t>
          </a:r>
          <a:br>
            <a:rPr kumimoji="1" lang="en-US" altLang="ja-JP" sz="1100" b="1" u="none">
              <a:solidFill>
                <a:sysClr val="windowText" lastClr="000000"/>
              </a:solidFill>
              <a:latin typeface="+mn-ea"/>
              <a:ea typeface="+mn-ea"/>
            </a:rPr>
          </a:br>
          <a:r>
            <a:rPr kumimoji="1" lang="ja-JP" altLang="en-US" sz="1100" b="1" u="none">
              <a:solidFill>
                <a:sysClr val="windowText" lastClr="000000"/>
              </a:solidFill>
              <a:latin typeface="+mn-ea"/>
              <a:ea typeface="+mn-ea"/>
            </a:rPr>
            <a:t>（通常版）：</a:t>
          </a:r>
          <a:r>
            <a:rPr kumimoji="1" lang="en-US" altLang="ja-JP" sz="1100" b="1">
              <a:solidFill>
                <a:sysClr val="windowText" lastClr="000000"/>
              </a:solidFill>
              <a:effectLst/>
              <a:latin typeface="+mn-ea"/>
              <a:ea typeface="+mn-ea"/>
              <a:cs typeface="+mn-cs"/>
            </a:rPr>
            <a:t>UL1289-002-I</a:t>
          </a:r>
          <a:r>
            <a:rPr kumimoji="1" lang="ja-JP" altLang="en-US" sz="1100" b="1">
              <a:solidFill>
                <a:sysClr val="windowText" lastClr="000000"/>
              </a:solidFill>
              <a:effectLst/>
              <a:latin typeface="+mn-ea"/>
              <a:ea typeface="+mn-ea"/>
              <a:cs typeface="+mn-cs"/>
            </a:rPr>
            <a:t>、</a:t>
          </a:r>
          <a:r>
            <a:rPr kumimoji="1" lang="en-US" altLang="ja-JP" sz="1100" b="1">
              <a:solidFill>
                <a:sysClr val="windowText" lastClr="000000"/>
              </a:solidFill>
              <a:effectLst/>
              <a:latin typeface="+mn-ea"/>
              <a:ea typeface="+mn-ea"/>
              <a:cs typeface="+mn-cs"/>
            </a:rPr>
            <a:t>UL1289-H002-I</a:t>
          </a:r>
          <a:r>
            <a:rPr kumimoji="1" lang="ja-JP" altLang="en-US" sz="1100" b="1">
              <a:solidFill>
                <a:sysClr val="windowText" lastClr="000000"/>
              </a:solidFill>
              <a:effectLst/>
              <a:latin typeface="+mn-ea"/>
              <a:ea typeface="+mn-ea"/>
              <a:cs typeface="+mn-cs"/>
            </a:rPr>
            <a:t>、</a:t>
          </a:r>
          <a:endParaRPr kumimoji="1" lang="en-US" altLang="ja-JP" sz="1100" b="1">
            <a:solidFill>
              <a:sysClr val="windowText" lastClr="00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ea"/>
              <a:ea typeface="+mn-ea"/>
              <a:cs typeface="+mn-cs"/>
            </a:rPr>
            <a:t>　　　　　　</a:t>
          </a:r>
          <a:r>
            <a:rPr kumimoji="1" lang="en-US" altLang="ja-JP" sz="1100" b="1">
              <a:solidFill>
                <a:sysClr val="windowText" lastClr="000000"/>
              </a:solidFill>
              <a:effectLst/>
              <a:latin typeface="+mn-ea"/>
              <a:ea typeface="+mn-ea"/>
              <a:cs typeface="+mn-cs"/>
            </a:rPr>
            <a:t>UL1289-J002-I</a:t>
          </a:r>
          <a:endParaRPr lang="ja-JP" altLang="ja-JP">
            <a:solidFill>
              <a:sysClr val="windowText" lastClr="000000"/>
            </a:solidFill>
            <a:effectLst/>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latin typeface="+mn-ea"/>
              <a:ea typeface="+mn-ea"/>
            </a:rPr>
            <a:t>（実行専用版）：</a:t>
          </a:r>
          <a:r>
            <a:rPr kumimoji="1" lang="en-US" altLang="ja-JP" sz="1100" b="1" u="none">
              <a:solidFill>
                <a:sysClr val="windowText" lastClr="000000"/>
              </a:solidFill>
              <a:latin typeface="+mn-ea"/>
              <a:ea typeface="+mn-ea"/>
            </a:rPr>
            <a:t>UL1289-004-I</a:t>
          </a:r>
          <a:r>
            <a:rPr kumimoji="1" lang="ja-JP" altLang="en-US" sz="1100" b="1" u="none">
              <a:solidFill>
                <a:sysClr val="windowText" lastClr="000000"/>
              </a:solidFill>
              <a:latin typeface="+mn-ea"/>
              <a:ea typeface="+mn-ea"/>
            </a:rPr>
            <a:t>、</a:t>
          </a:r>
          <a:r>
            <a:rPr kumimoji="1" lang="en-US" altLang="ja-JP" sz="1100" b="1">
              <a:solidFill>
                <a:sysClr val="windowText" lastClr="000000"/>
              </a:solidFill>
              <a:effectLst/>
              <a:latin typeface="+mn-lt"/>
              <a:ea typeface="+mn-ea"/>
              <a:cs typeface="+mn-cs"/>
            </a:rPr>
            <a:t>UL1289-H004-I</a:t>
          </a:r>
          <a:r>
            <a:rPr kumimoji="1" lang="ja-JP" altLang="en-US" sz="1100" b="1">
              <a:solidFill>
                <a:sysClr val="windowText" lastClr="000000"/>
              </a:solidFill>
              <a:effectLst/>
              <a:latin typeface="+mn-lt"/>
              <a:ea typeface="+mn-ea"/>
              <a:cs typeface="+mn-cs"/>
            </a:rPr>
            <a:t>、</a:t>
          </a:r>
          <a:endParaRPr lang="ja-JP" altLang="ja-JP" b="1">
            <a:solidFill>
              <a:sysClr val="windowText" lastClr="000000"/>
            </a:solidFill>
            <a:effectLst/>
          </a:endParaRPr>
        </a:p>
        <a:p>
          <a:pPr algn="l"/>
          <a:r>
            <a:rPr kumimoji="1" lang="ja-JP" altLang="en-US" sz="1100" b="1" u="none">
              <a:solidFill>
                <a:sysClr val="windowText" lastClr="000000"/>
              </a:solidFill>
              <a:latin typeface="+mn-ea"/>
              <a:ea typeface="+mn-ea"/>
            </a:rPr>
            <a:t>　　　　　　　　</a:t>
          </a:r>
          <a:r>
            <a:rPr kumimoji="1" lang="en-US" altLang="ja-JP" sz="1100" b="1" u="none">
              <a:solidFill>
                <a:sysClr val="windowText" lastClr="000000"/>
              </a:solidFill>
              <a:latin typeface="+mn-ea"/>
              <a:ea typeface="+mn-ea"/>
            </a:rPr>
            <a:t>UL1289-J004-I</a:t>
          </a: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editAs="oneCell">
    <xdr:from>
      <xdr:col>3</xdr:col>
      <xdr:colOff>219364</xdr:colOff>
      <xdr:row>9</xdr:row>
      <xdr:rowOff>531090</xdr:rowOff>
    </xdr:from>
    <xdr:to>
      <xdr:col>3</xdr:col>
      <xdr:colOff>5525529</xdr:colOff>
      <xdr:row>9</xdr:row>
      <xdr:rowOff>2636409</xdr:rowOff>
    </xdr:to>
    <xdr:pic>
      <xdr:nvPicPr>
        <xdr:cNvPr id="5" name="図 4">
          <a:extLst>
            <a:ext uri="{FF2B5EF4-FFF2-40B4-BE49-F238E27FC236}">
              <a16:creationId xmlns:a16="http://schemas.microsoft.com/office/drawing/2014/main" id="{51FB6781-A075-2817-0DCD-364F333698DB}"/>
            </a:ext>
          </a:extLst>
        </xdr:cNvPr>
        <xdr:cNvPicPr>
          <a:picLocks noChangeAspect="1"/>
        </xdr:cNvPicPr>
      </xdr:nvPicPr>
      <xdr:blipFill>
        <a:blip xmlns:r="http://schemas.openxmlformats.org/officeDocument/2006/relationships" r:embed="rId3"/>
        <a:stretch>
          <a:fillRect/>
        </a:stretch>
      </xdr:blipFill>
      <xdr:spPr>
        <a:xfrm>
          <a:off x="6280728" y="16706272"/>
          <a:ext cx="5306165" cy="21053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mailto:license@codeword.jp.ne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8D894-BD80-4037-9BB8-1070C78F8644}">
  <sheetPr>
    <tabColor rgb="FFFFFF00"/>
  </sheetPr>
  <dimension ref="A1:XFC14"/>
  <sheetViews>
    <sheetView tabSelected="1" topLeftCell="B1" zoomScale="70" zoomScaleNormal="70" workbookViewId="0">
      <selection activeCell="B1" sqref="B1"/>
    </sheetView>
  </sheetViews>
  <sheetFormatPr defaultColWidth="0" defaultRowHeight="15.75" customHeight="1" zeroHeight="1"/>
  <cols>
    <col min="1" max="1" width="3.75" style="1" customWidth="1"/>
    <col min="2" max="2" width="4.33203125" style="1" bestFit="1" customWidth="1"/>
    <col min="3" max="3" width="71.33203125" style="1" customWidth="1"/>
    <col min="4" max="4" width="82.5" style="1" customWidth="1"/>
    <col min="5" max="5" width="9" style="1" customWidth="1"/>
    <col min="6" max="16383" width="0" style="1" hidden="1"/>
    <col min="16384" max="16384" width="9" style="1" hidden="1"/>
  </cols>
  <sheetData>
    <row r="1" spans="1:13" ht="15">
      <c r="A1" s="2"/>
      <c r="B1" s="3"/>
      <c r="C1" s="3"/>
      <c r="D1" s="3"/>
      <c r="E1" s="3"/>
      <c r="F1" s="3"/>
      <c r="G1" s="3"/>
      <c r="H1" s="3"/>
      <c r="I1" s="3"/>
      <c r="J1" s="3"/>
      <c r="K1" s="3"/>
    </row>
    <row r="2" spans="1:13" ht="22">
      <c r="A2" s="4"/>
      <c r="B2" s="40" t="s">
        <v>0</v>
      </c>
      <c r="G2" s="7"/>
      <c r="M2" s="8"/>
    </row>
    <row r="3" spans="1:13" ht="15">
      <c r="A3" s="4"/>
    </row>
    <row r="4" spans="1:13" ht="15">
      <c r="B4" s="5" t="s">
        <v>1</v>
      </c>
      <c r="C4" s="5" t="s">
        <v>2</v>
      </c>
      <c r="D4" s="5" t="s">
        <v>3</v>
      </c>
    </row>
    <row r="5" spans="1:13" ht="215.15" customHeight="1">
      <c r="B5" s="50">
        <v>1</v>
      </c>
      <c r="C5" s="51" t="s">
        <v>93</v>
      </c>
      <c r="D5" s="52" t="s">
        <v>69</v>
      </c>
    </row>
    <row r="6" spans="1:13" ht="79.5" customHeight="1">
      <c r="B6" s="50">
        <v>2</v>
      </c>
      <c r="C6" s="51" t="s">
        <v>95</v>
      </c>
      <c r="D6" s="52" t="s">
        <v>70</v>
      </c>
    </row>
    <row r="7" spans="1:13" ht="75">
      <c r="B7" s="50">
        <v>3</v>
      </c>
      <c r="C7" s="51" t="s">
        <v>61</v>
      </c>
      <c r="D7" s="52" t="s">
        <v>98</v>
      </c>
    </row>
    <row r="8" spans="1:13" ht="90">
      <c r="B8" s="50">
        <v>4</v>
      </c>
      <c r="C8" s="51" t="s">
        <v>4</v>
      </c>
      <c r="D8" s="52" t="s">
        <v>99</v>
      </c>
    </row>
    <row r="9" spans="1:13" ht="15"/>
    <row r="10" spans="1:13" ht="15.75" customHeight="1"/>
    <row r="11" spans="1:13" ht="15.75" customHeight="1"/>
    <row r="12" spans="1:13" ht="15.75" customHeight="1"/>
    <row r="13" spans="1:13" ht="15.75" customHeight="1"/>
    <row r="14" spans="1:13" ht="15.75" customHeight="1"/>
  </sheetData>
  <sheetProtection algorithmName="SHA-512" hashValue="FJCTYmEhI5nI/P5QxLQmyKOrf8lKUc0aAVlZAEu/sQntPcNe+YrmP+7gX0WwNS3qq6T0IVBALv/0dR/lBv//AQ==" saltValue="x5wyKZlQLpC5OzuzdPXYQQ==" spinCount="100000" sheet="1" objects="1" scenarios="1"/>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C0509-9BB4-4A0C-9856-A0C2B08BAAB7}">
  <dimension ref="A1:S91"/>
  <sheetViews>
    <sheetView zoomScale="55" zoomScaleNormal="55" workbookViewId="0"/>
  </sheetViews>
  <sheetFormatPr defaultColWidth="0" defaultRowHeight="0" customHeight="1" zeroHeight="1"/>
  <cols>
    <col min="1" max="1" width="3.75" style="1" customWidth="1"/>
    <col min="2" max="2" width="2.25" style="1" customWidth="1"/>
    <col min="3" max="3" width="4" style="1" customWidth="1"/>
    <col min="4" max="4" width="18.58203125" style="1" customWidth="1"/>
    <col min="5" max="5" width="28.75" style="1" customWidth="1"/>
    <col min="6" max="6" width="35.75" style="1" customWidth="1"/>
    <col min="7" max="7" width="23.75" style="1" customWidth="1"/>
    <col min="8" max="8" width="15.33203125" style="1" bestFit="1" customWidth="1"/>
    <col min="9" max="9" width="17.5" style="1" customWidth="1"/>
    <col min="10" max="10" width="19.25" style="1" bestFit="1" customWidth="1"/>
    <col min="11" max="11" width="17.75" style="1" customWidth="1"/>
    <col min="12" max="12" width="28" style="1" customWidth="1"/>
    <col min="13" max="13" width="22.5" style="1" customWidth="1"/>
    <col min="14" max="14" width="28" style="1" customWidth="1"/>
    <col min="15" max="15" width="49.25" style="1" customWidth="1"/>
    <col min="16" max="16" width="29.08203125" style="1" customWidth="1"/>
    <col min="17" max="17" width="3.75" style="1" customWidth="1"/>
    <col min="18" max="18" width="1.58203125" style="1" customWidth="1"/>
    <col min="19" max="19" width="1.58203125" style="1" hidden="1" customWidth="1"/>
    <col min="20" max="16384" width="9" style="1" hidden="1"/>
  </cols>
  <sheetData>
    <row r="1" spans="1:17" ht="15">
      <c r="A1" s="2"/>
      <c r="B1" s="3"/>
      <c r="C1" s="3"/>
      <c r="D1" s="3"/>
      <c r="E1" s="3"/>
      <c r="F1" s="3"/>
      <c r="G1" s="3"/>
      <c r="H1" s="3"/>
      <c r="I1" s="3"/>
      <c r="J1" s="3"/>
      <c r="K1" s="3"/>
      <c r="L1" s="3"/>
      <c r="M1" s="3"/>
      <c r="N1" s="3"/>
      <c r="O1" s="3"/>
      <c r="P1" s="3"/>
      <c r="Q1" s="11"/>
    </row>
    <row r="2" spans="1:17" ht="22">
      <c r="A2" s="4"/>
      <c r="B2" s="7" t="s">
        <v>59</v>
      </c>
      <c r="G2" s="7"/>
      <c r="P2" s="8" t="s">
        <v>103</v>
      </c>
      <c r="Q2" s="12"/>
    </row>
    <row r="3" spans="1:17" ht="10.5" customHeight="1">
      <c r="A3" s="4"/>
      <c r="Q3" s="12"/>
    </row>
    <row r="4" spans="1:17" ht="15">
      <c r="A4" s="4"/>
      <c r="C4" s="1" t="s">
        <v>5</v>
      </c>
      <c r="Q4" s="12"/>
    </row>
    <row r="5" spans="1:17" ht="15">
      <c r="A5" s="4"/>
      <c r="C5" s="1" t="s">
        <v>6</v>
      </c>
      <c r="Q5" s="12"/>
    </row>
    <row r="6" spans="1:17" ht="6" customHeight="1">
      <c r="A6" s="4"/>
      <c r="C6" s="26"/>
      <c r="D6" s="27"/>
      <c r="E6" s="27"/>
      <c r="F6" s="28"/>
      <c r="Q6" s="12"/>
    </row>
    <row r="7" spans="1:17" ht="15">
      <c r="A7" s="4"/>
      <c r="C7" s="29"/>
      <c r="D7" s="1" t="s">
        <v>7</v>
      </c>
      <c r="F7" s="30"/>
      <c r="Q7" s="12"/>
    </row>
    <row r="8" spans="1:17" ht="15">
      <c r="A8" s="4"/>
      <c r="C8" s="29"/>
      <c r="D8" s="1" t="s">
        <v>8</v>
      </c>
      <c r="E8" s="13" t="s">
        <v>9</v>
      </c>
      <c r="F8" s="34"/>
      <c r="Q8" s="12"/>
    </row>
    <row r="9" spans="1:17" ht="6" customHeight="1">
      <c r="A9" s="4"/>
      <c r="C9" s="31"/>
      <c r="D9" s="32"/>
      <c r="E9" s="32"/>
      <c r="F9" s="33"/>
      <c r="Q9" s="12"/>
    </row>
    <row r="10" spans="1:17" ht="10.5" customHeight="1">
      <c r="A10" s="4"/>
      <c r="Q10" s="12"/>
    </row>
    <row r="11" spans="1:17" ht="18">
      <c r="A11" s="4"/>
      <c r="C11" s="1" t="s">
        <v>10</v>
      </c>
      <c r="E11"/>
      <c r="Q11" s="12"/>
    </row>
    <row r="12" spans="1:17" ht="15">
      <c r="A12" s="4"/>
      <c r="C12" s="1" t="s">
        <v>11</v>
      </c>
      <c r="Q12" s="12"/>
    </row>
    <row r="13" spans="1:17" ht="15">
      <c r="A13" s="4"/>
      <c r="Q13" s="12"/>
    </row>
    <row r="14" spans="1:17" ht="15">
      <c r="A14" s="4"/>
      <c r="B14" s="36" t="s">
        <v>12</v>
      </c>
      <c r="C14" s="37"/>
      <c r="Q14" s="12"/>
    </row>
    <row r="15" spans="1:17" ht="15">
      <c r="A15" s="4"/>
      <c r="B15" s="37"/>
      <c r="C15" s="37" t="s">
        <v>13</v>
      </c>
      <c r="Q15" s="12"/>
    </row>
    <row r="16" spans="1:17" ht="15">
      <c r="A16" s="4"/>
      <c r="C16" s="67"/>
      <c r="D16" s="69" t="s">
        <v>14</v>
      </c>
      <c r="E16" s="70"/>
      <c r="Q16" s="12"/>
    </row>
    <row r="17" spans="1:17" ht="15">
      <c r="A17" s="4"/>
      <c r="C17" s="68"/>
      <c r="D17" s="83"/>
      <c r="E17" s="84"/>
      <c r="Q17" s="12"/>
    </row>
    <row r="18" spans="1:17" ht="15">
      <c r="A18" s="4"/>
      <c r="Q18" s="12"/>
    </row>
    <row r="19" spans="1:17" ht="15">
      <c r="A19" s="4"/>
      <c r="B19" s="1" t="s">
        <v>15</v>
      </c>
      <c r="Q19" s="12"/>
    </row>
    <row r="20" spans="1:17" ht="15">
      <c r="A20" s="4"/>
      <c r="C20" s="81" t="s">
        <v>16</v>
      </c>
      <c r="D20" s="82"/>
      <c r="E20" s="6"/>
      <c r="Q20" s="12"/>
    </row>
    <row r="21" spans="1:17" ht="15">
      <c r="A21" s="4"/>
      <c r="C21" s="81" t="s">
        <v>17</v>
      </c>
      <c r="D21" s="82"/>
      <c r="E21" s="6"/>
      <c r="Q21" s="12"/>
    </row>
    <row r="22" spans="1:17" ht="15">
      <c r="A22" s="4"/>
      <c r="C22" s="81" t="s">
        <v>18</v>
      </c>
      <c r="D22" s="82"/>
      <c r="E22" s="6"/>
      <c r="Q22" s="12"/>
    </row>
    <row r="23" spans="1:17" ht="15">
      <c r="A23" s="4"/>
      <c r="C23" s="81" t="s">
        <v>19</v>
      </c>
      <c r="D23" s="82"/>
      <c r="E23" s="6"/>
      <c r="Q23" s="12"/>
    </row>
    <row r="24" spans="1:17" ht="15">
      <c r="A24" s="4"/>
      <c r="C24" s="81" t="s">
        <v>20</v>
      </c>
      <c r="D24" s="82"/>
      <c r="E24" s="6"/>
      <c r="Q24" s="12"/>
    </row>
    <row r="25" spans="1:17" ht="15">
      <c r="A25" s="4"/>
      <c r="Q25" s="12"/>
    </row>
    <row r="26" spans="1:17" ht="15">
      <c r="A26" s="4"/>
      <c r="Q26" s="12"/>
    </row>
    <row r="27" spans="1:17" s="46" customFormat="1" ht="17.5" customHeight="1">
      <c r="A27" s="45"/>
      <c r="C27" s="47" t="s">
        <v>87</v>
      </c>
      <c r="Q27" s="48"/>
    </row>
    <row r="28" spans="1:17" s="46" customFormat="1" ht="17.5" customHeight="1">
      <c r="A28" s="45"/>
      <c r="C28" s="47" t="s">
        <v>88</v>
      </c>
      <c r="Q28" s="48"/>
    </row>
    <row r="29" spans="1:17" s="46" customFormat="1" ht="17.5" customHeight="1">
      <c r="A29" s="45"/>
      <c r="C29" s="47" t="s">
        <v>94</v>
      </c>
      <c r="Q29" s="48"/>
    </row>
    <row r="30" spans="1:17" s="46" customFormat="1" ht="17.5" customHeight="1">
      <c r="A30" s="49"/>
      <c r="C30" s="67"/>
      <c r="D30" s="69" t="s">
        <v>92</v>
      </c>
      <c r="E30" s="70"/>
      <c r="Q30" s="48"/>
    </row>
    <row r="31" spans="1:17" s="46" customFormat="1" ht="17.5" customHeight="1">
      <c r="A31" s="49"/>
      <c r="C31" s="68"/>
      <c r="D31" s="71"/>
      <c r="E31" s="72"/>
      <c r="Q31" s="48"/>
    </row>
    <row r="32" spans="1:17" s="46" customFormat="1" ht="17.5" customHeight="1">
      <c r="A32" s="49"/>
      <c r="C32" s="73"/>
      <c r="D32" s="75" t="s">
        <v>91</v>
      </c>
      <c r="E32" s="76"/>
      <c r="F32" s="79" t="s">
        <v>89</v>
      </c>
      <c r="G32" s="17" t="s">
        <v>96</v>
      </c>
      <c r="Q32" s="48"/>
    </row>
    <row r="33" spans="1:19" s="46" customFormat="1" ht="17.5" customHeight="1">
      <c r="A33" s="49"/>
      <c r="C33" s="74"/>
      <c r="D33" s="77"/>
      <c r="E33" s="78"/>
      <c r="F33" s="80"/>
      <c r="G33" s="17" t="s">
        <v>97</v>
      </c>
      <c r="Q33" s="48"/>
    </row>
    <row r="34" spans="1:19" ht="15">
      <c r="F34" s="17"/>
      <c r="Q34" s="12"/>
    </row>
    <row r="35" spans="1:19" ht="15">
      <c r="Q35" s="12"/>
    </row>
    <row r="36" spans="1:19" ht="15">
      <c r="Q36" s="12"/>
    </row>
    <row r="37" spans="1:19" ht="15">
      <c r="Q37" s="12"/>
    </row>
    <row r="38" spans="1:19" ht="15">
      <c r="A38" s="4"/>
      <c r="C38" s="36"/>
      <c r="D38" s="36"/>
      <c r="E38" s="39"/>
      <c r="Q38" s="12"/>
    </row>
    <row r="39" spans="1:19" ht="15">
      <c r="A39" s="4"/>
      <c r="Q39" s="12"/>
    </row>
    <row r="40" spans="1:19" ht="15">
      <c r="A40" s="4"/>
      <c r="Q40" s="12"/>
    </row>
    <row r="41" spans="1:19" ht="15">
      <c r="A41" s="4"/>
      <c r="Q41" s="12"/>
    </row>
    <row r="42" spans="1:19" ht="15">
      <c r="A42" s="4"/>
      <c r="Q42" s="12"/>
    </row>
    <row r="43" spans="1:19" ht="15">
      <c r="A43" s="4"/>
      <c r="B43" s="17" t="s">
        <v>21</v>
      </c>
      <c r="Q43" s="12"/>
    </row>
    <row r="44" spans="1:19" ht="30">
      <c r="A44" s="4"/>
      <c r="C44" s="5" t="s">
        <v>1</v>
      </c>
      <c r="D44" s="18" t="s">
        <v>22</v>
      </c>
      <c r="E44" s="19" t="s">
        <v>23</v>
      </c>
      <c r="F44" s="18" t="s">
        <v>24</v>
      </c>
      <c r="G44" s="19" t="s">
        <v>25</v>
      </c>
      <c r="H44" s="19" t="s">
        <v>26</v>
      </c>
      <c r="I44" s="18" t="s">
        <v>27</v>
      </c>
      <c r="J44" s="18" t="s">
        <v>28</v>
      </c>
      <c r="K44" s="18" t="s">
        <v>29</v>
      </c>
      <c r="L44" s="23" t="s">
        <v>30</v>
      </c>
      <c r="M44" s="19" t="s">
        <v>62</v>
      </c>
      <c r="N44" s="19" t="s">
        <v>60</v>
      </c>
      <c r="O44" s="23" t="s">
        <v>31</v>
      </c>
      <c r="Q44" s="12"/>
    </row>
    <row r="45" spans="1:19" ht="15">
      <c r="A45" s="4"/>
      <c r="C45" s="24" t="s">
        <v>32</v>
      </c>
      <c r="D45" s="25" t="s">
        <v>58</v>
      </c>
      <c r="E45" s="25" t="s">
        <v>33</v>
      </c>
      <c r="F45" s="25" t="s">
        <v>34</v>
      </c>
      <c r="G45" s="25" t="s">
        <v>35</v>
      </c>
      <c r="H45" s="25" t="s">
        <v>36</v>
      </c>
      <c r="I45" s="25" t="s">
        <v>37</v>
      </c>
      <c r="J45" s="24" t="s">
        <v>38</v>
      </c>
      <c r="K45" s="25" t="s">
        <v>39</v>
      </c>
      <c r="L45" s="25"/>
      <c r="M45" s="41">
        <v>45961</v>
      </c>
      <c r="N45" s="25"/>
      <c r="O45" s="24"/>
      <c r="Q45" s="12"/>
    </row>
    <row r="46" spans="1:19" ht="15">
      <c r="A46" s="4"/>
      <c r="C46" s="20">
        <v>1</v>
      </c>
      <c r="D46" s="6"/>
      <c r="E46" s="6"/>
      <c r="F46" s="6"/>
      <c r="G46" s="6"/>
      <c r="H46" s="6"/>
      <c r="I46" s="6"/>
      <c r="J46" s="6"/>
      <c r="K46" s="10"/>
      <c r="L46" s="21"/>
      <c r="M46" s="65"/>
      <c r="N46" s="22"/>
      <c r="O46" s="38"/>
      <c r="Q46" s="12"/>
      <c r="S46" s="1" t="str">
        <f t="shared" ref="S46:S55" si="0">IF(J46="v1.2.2.5以前","v1225以前",IF(J46="v1.3.0.0～v1.4.0.1","v1300以降v1401以前",IF(J46="v1.4.1.1以降","v1411以降","未選択")))</f>
        <v>未選択</v>
      </c>
    </row>
    <row r="47" spans="1:19" ht="15">
      <c r="A47" s="4"/>
      <c r="C47" s="20">
        <v>2</v>
      </c>
      <c r="D47" s="6"/>
      <c r="E47" s="6"/>
      <c r="F47" s="6"/>
      <c r="G47" s="6"/>
      <c r="H47" s="6"/>
      <c r="I47" s="6"/>
      <c r="J47" s="6"/>
      <c r="K47" s="10"/>
      <c r="L47" s="21"/>
      <c r="M47" s="65"/>
      <c r="N47" s="22"/>
      <c r="O47" s="38"/>
      <c r="Q47" s="12"/>
      <c r="S47" s="1" t="str">
        <f t="shared" si="0"/>
        <v>未選択</v>
      </c>
    </row>
    <row r="48" spans="1:19" ht="15">
      <c r="A48" s="4"/>
      <c r="C48" s="20">
        <v>3</v>
      </c>
      <c r="D48" s="6"/>
      <c r="E48" s="6"/>
      <c r="F48" s="6"/>
      <c r="G48" s="6"/>
      <c r="H48" s="6"/>
      <c r="I48" s="6"/>
      <c r="J48" s="6"/>
      <c r="K48" s="10"/>
      <c r="L48" s="21"/>
      <c r="M48" s="65"/>
      <c r="N48" s="22"/>
      <c r="O48" s="38"/>
      <c r="Q48" s="12"/>
      <c r="S48" s="1" t="str">
        <f t="shared" si="0"/>
        <v>未選択</v>
      </c>
    </row>
    <row r="49" spans="1:19" ht="15">
      <c r="A49" s="4"/>
      <c r="C49" s="20">
        <v>4</v>
      </c>
      <c r="D49" s="6"/>
      <c r="E49" s="6"/>
      <c r="F49" s="6"/>
      <c r="G49" s="6"/>
      <c r="H49" s="6"/>
      <c r="I49" s="6"/>
      <c r="J49" s="6"/>
      <c r="K49" s="10"/>
      <c r="L49" s="21"/>
      <c r="M49" s="65"/>
      <c r="N49" s="22"/>
      <c r="O49" s="38"/>
      <c r="Q49" s="12"/>
      <c r="S49" s="1" t="str">
        <f t="shared" si="0"/>
        <v>未選択</v>
      </c>
    </row>
    <row r="50" spans="1:19" ht="15">
      <c r="A50" s="4"/>
      <c r="C50" s="20">
        <v>5</v>
      </c>
      <c r="D50" s="6"/>
      <c r="E50" s="6"/>
      <c r="F50" s="6"/>
      <c r="G50" s="6"/>
      <c r="H50" s="6"/>
      <c r="I50" s="6"/>
      <c r="J50" s="6"/>
      <c r="K50" s="10"/>
      <c r="L50" s="21"/>
      <c r="M50" s="65"/>
      <c r="N50" s="22"/>
      <c r="O50" s="38"/>
      <c r="Q50" s="12"/>
      <c r="S50" s="1" t="str">
        <f t="shared" si="0"/>
        <v>未選択</v>
      </c>
    </row>
    <row r="51" spans="1:19" ht="15">
      <c r="A51" s="4"/>
      <c r="C51" s="20">
        <v>6</v>
      </c>
      <c r="D51" s="6"/>
      <c r="E51" s="6"/>
      <c r="F51" s="6"/>
      <c r="G51" s="6"/>
      <c r="H51" s="6"/>
      <c r="I51" s="6"/>
      <c r="J51" s="6"/>
      <c r="K51" s="10"/>
      <c r="L51" s="21"/>
      <c r="M51" s="65"/>
      <c r="N51" s="22"/>
      <c r="O51" s="38"/>
      <c r="Q51" s="12"/>
      <c r="S51" s="1" t="str">
        <f t="shared" si="0"/>
        <v>未選択</v>
      </c>
    </row>
    <row r="52" spans="1:19" ht="15">
      <c r="A52" s="4"/>
      <c r="C52" s="20">
        <v>7</v>
      </c>
      <c r="D52" s="6"/>
      <c r="E52" s="6"/>
      <c r="F52" s="6"/>
      <c r="G52" s="6"/>
      <c r="H52" s="6"/>
      <c r="I52" s="6"/>
      <c r="J52" s="6"/>
      <c r="K52" s="10"/>
      <c r="L52" s="21"/>
      <c r="M52" s="65"/>
      <c r="N52" s="22"/>
      <c r="O52" s="38"/>
      <c r="Q52" s="12"/>
      <c r="S52" s="1" t="str">
        <f t="shared" si="0"/>
        <v>未選択</v>
      </c>
    </row>
    <row r="53" spans="1:19" ht="15">
      <c r="A53" s="4"/>
      <c r="C53" s="20">
        <v>8</v>
      </c>
      <c r="D53" s="6"/>
      <c r="E53" s="6"/>
      <c r="F53" s="6"/>
      <c r="G53" s="6"/>
      <c r="H53" s="6"/>
      <c r="I53" s="6"/>
      <c r="J53" s="6"/>
      <c r="K53" s="10"/>
      <c r="L53" s="21"/>
      <c r="M53" s="65"/>
      <c r="N53" s="22"/>
      <c r="O53" s="38"/>
      <c r="Q53" s="12"/>
      <c r="S53" s="1" t="str">
        <f t="shared" si="0"/>
        <v>未選択</v>
      </c>
    </row>
    <row r="54" spans="1:19" ht="15">
      <c r="A54" s="4"/>
      <c r="C54" s="20">
        <v>9</v>
      </c>
      <c r="D54" s="6"/>
      <c r="E54" s="6"/>
      <c r="F54" s="6"/>
      <c r="G54" s="6"/>
      <c r="H54" s="6"/>
      <c r="I54" s="6"/>
      <c r="J54" s="6"/>
      <c r="K54" s="10"/>
      <c r="L54" s="21"/>
      <c r="M54" s="65"/>
      <c r="N54" s="22"/>
      <c r="O54" s="38"/>
      <c r="Q54" s="12"/>
      <c r="S54" s="1" t="str">
        <f t="shared" si="0"/>
        <v>未選択</v>
      </c>
    </row>
    <row r="55" spans="1:19" ht="15">
      <c r="A55" s="4"/>
      <c r="C55" s="20">
        <v>10</v>
      </c>
      <c r="D55" s="6"/>
      <c r="E55" s="6"/>
      <c r="F55" s="6"/>
      <c r="G55" s="6"/>
      <c r="H55" s="6"/>
      <c r="I55" s="6"/>
      <c r="J55" s="6"/>
      <c r="K55" s="10"/>
      <c r="L55" s="21"/>
      <c r="M55" s="66"/>
      <c r="N55" s="22"/>
      <c r="O55" s="38"/>
      <c r="Q55" s="12"/>
      <c r="S55" s="1" t="str">
        <f t="shared" si="0"/>
        <v>未選択</v>
      </c>
    </row>
    <row r="56" spans="1:19" ht="15">
      <c r="A56" s="4"/>
      <c r="D56" s="1" t="s">
        <v>40</v>
      </c>
      <c r="Q56" s="12"/>
    </row>
    <row r="57" spans="1:19" ht="15.5" thickBot="1">
      <c r="A57" s="14"/>
      <c r="B57" s="15"/>
      <c r="C57" s="15"/>
      <c r="D57" s="15"/>
      <c r="E57" s="15"/>
      <c r="F57" s="15"/>
      <c r="G57" s="15"/>
      <c r="H57" s="15"/>
      <c r="I57" s="15"/>
      <c r="J57" s="15"/>
      <c r="K57" s="15"/>
      <c r="L57" s="15"/>
      <c r="M57" s="15"/>
      <c r="N57" s="15"/>
      <c r="O57" s="15"/>
      <c r="P57" s="15"/>
      <c r="Q57" s="16"/>
    </row>
    <row r="58" spans="1:19" ht="9" customHeight="1"/>
    <row r="59" spans="1:19" ht="15" hidden="1">
      <c r="D59" s="1" t="s">
        <v>41</v>
      </c>
      <c r="E59" s="1" t="s">
        <v>42</v>
      </c>
      <c r="F59" s="1" t="s">
        <v>43</v>
      </c>
      <c r="G59" s="1" t="s">
        <v>44</v>
      </c>
    </row>
    <row r="60" spans="1:19" ht="15" hidden="1">
      <c r="D60" s="1" t="s">
        <v>45</v>
      </c>
      <c r="E60" s="1" t="s">
        <v>46</v>
      </c>
      <c r="F60" s="1" t="s">
        <v>46</v>
      </c>
      <c r="G60" s="1" t="s">
        <v>47</v>
      </c>
    </row>
    <row r="67" ht="15"/>
    <row r="68" s="35" customFormat="1" ht="15" hidden="1"/>
    <row r="69" s="35" customFormat="1" ht="15" hidden="1"/>
    <row r="70" s="35" customFormat="1" ht="15" hidden="1"/>
    <row r="71" s="35" customFormat="1" ht="15" hidden="1"/>
    <row r="72" s="35" customFormat="1" ht="15" hidden="1"/>
    <row r="73" s="35" customFormat="1" ht="15" hidden="1"/>
    <row r="74" s="35" customFormat="1" ht="15" hidden="1"/>
    <row r="75" s="35" customFormat="1" ht="15" hidden="1"/>
    <row r="76" s="35" customFormat="1" ht="15" hidden="1"/>
    <row r="77" s="35" customFormat="1" ht="15" hidden="1"/>
    <row r="78" s="35" customFormat="1" ht="15" hidden="1"/>
    <row r="79" s="35" customFormat="1" ht="15" hidden="1"/>
    <row r="80" s="35" customFormat="1" ht="15" hidden="1"/>
    <row r="81" ht="15"/>
    <row r="82" ht="15" customHeight="1"/>
    <row r="83" ht="15" customHeight="1"/>
    <row r="84" ht="15" customHeight="1"/>
    <row r="85" ht="15" customHeight="1"/>
    <row r="86" ht="15" customHeight="1"/>
    <row r="87" ht="15" customHeight="1"/>
    <row r="88" ht="15" customHeight="1"/>
    <row r="89" ht="15" customHeight="1"/>
    <row r="90" ht="15" customHeight="1"/>
    <row r="91" ht="15" customHeight="1"/>
  </sheetData>
  <sheetProtection algorithmName="SHA-512" hashValue="QVXq9UC3VmuT2/5vc8RmANZm7O6Hy4FgaOKBdheiM0/IoBN3OQUUIVioF7xvY3NsxE10cucScQIcsgn00CtTPw==" saltValue="Jg9beLLxiBZz+RHWWmn2xw==" spinCount="100000" sheet="1" objects="1" scenarios="1"/>
  <dataConsolidate/>
  <mergeCells count="12">
    <mergeCell ref="C24:D24"/>
    <mergeCell ref="C16:C17"/>
    <mergeCell ref="D16:E17"/>
    <mergeCell ref="C20:D20"/>
    <mergeCell ref="C21:D21"/>
    <mergeCell ref="C22:D22"/>
    <mergeCell ref="C23:D23"/>
    <mergeCell ref="C30:C31"/>
    <mergeCell ref="D30:E31"/>
    <mergeCell ref="C32:C33"/>
    <mergeCell ref="D32:E33"/>
    <mergeCell ref="F32:F33"/>
  </mergeCells>
  <phoneticPr fontId="1"/>
  <conditionalFormatting sqref="E20:E24 E38 D46:K55">
    <cfRule type="expression" dxfId="4" priority="10">
      <formula>D20&lt;&gt;""</formula>
    </cfRule>
  </conditionalFormatting>
  <conditionalFormatting sqref="L46:L55">
    <cfRule type="expression" dxfId="3" priority="7">
      <formula>D46="延長"</formula>
    </cfRule>
    <cfRule type="expression" dxfId="2" priority="8">
      <formula>D46="新規"</formula>
    </cfRule>
    <cfRule type="expression" dxfId="1" priority="9">
      <formula>D46="端末変更"</formula>
    </cfRule>
  </conditionalFormatting>
  <conditionalFormatting sqref="N46:N55">
    <cfRule type="expression" dxfId="0" priority="6">
      <formula>C46="端末変更"</formula>
    </cfRule>
  </conditionalFormatting>
  <dataValidations count="10">
    <dataValidation type="list" allowBlank="1" showInputMessage="1" showErrorMessage="1" sqref="J45" xr:uid="{35511C07-2A6D-4023-8D05-4C86FACE8750}">
      <formula1>"v1.2.2.5以前,v1.3.0.0～v1.4.0.1,v1.4.1.1以降"</formula1>
    </dataValidation>
    <dataValidation type="custom" allowBlank="1" showInputMessage="1" showErrorMessage="1" error="全角文字で入力してください。" sqref="E46:G55 E20:E21" xr:uid="{A08A7EFD-C165-47B2-80FB-517FBF178B06}">
      <formula1>AND(E20=DBCS(E20))</formula1>
    </dataValidation>
    <dataValidation type="custom" operator="equal" allowBlank="1" showInputMessage="1" showErrorMessage="1" error="12桁で入力してください。" sqref="K46:K55" xr:uid="{DA7AD97C-628F-4A0C-9168-08C10E9AC768}">
      <formula1>LEN(K46)=12</formula1>
    </dataValidation>
    <dataValidation type="list" allowBlank="1" showInputMessage="1" showErrorMessage="1" error="リストから選択してください。" sqref="J46:J55" xr:uid="{EA653623-1EE4-4BB1-8A35-1423CD2C427F}">
      <formula1>"v1.2.2.5以前,v1.3.0.0～v1.4.0.1,v1.4.1.1以降"</formula1>
    </dataValidation>
    <dataValidation allowBlank="1" showErrorMessage="1" error="リストから選択してください。_x000a_" sqref="O46" xr:uid="{EEFCDECA-3EE7-41DB-A46C-D0A08E61409D}"/>
    <dataValidation type="list" allowBlank="1" showErrorMessage="1" error="リストから選択してください。_x000a_" sqref="N46:N55" xr:uid="{62DA3A29-DB74-4806-9729-6E1A497E903B}">
      <formula1>"オンライン管理,ローカル管理"</formula1>
    </dataValidation>
    <dataValidation type="list" allowBlank="1" showInputMessage="1" showErrorMessage="1" sqref="D45" xr:uid="{7DBEFC81-2F08-4E2B-9C23-0FD25057D95F}">
      <formula1>"買取延長,買取延長＆端末変更"</formula1>
    </dataValidation>
    <dataValidation type="custom" showInputMessage="1" showErrorMessage="1" error="申請区分が「端末変更」の場合のみ入力してください。_x000a_なお、入力の際は12桁で入力してください。" sqref="L46:L55" xr:uid="{9D270D55-CF86-48B4-A0BB-8897D8134B32}">
      <formula1>OR(AND(OR(D46="",D46="新規",D46="延長"),L46=""),AND(D46="端末変更",L46&lt;&gt;"",LEN(L46)=12))</formula1>
    </dataValidation>
    <dataValidation type="custom" allowBlank="1" showInputMessage="1" showErrorMessage="1" errorTitle="警告" error="保守用の型番：ULHxx-xxxxxxx-I　はライセンス申請の対象外です。_x000a_　買取ライセンスもしくは期間ライセンスの型番にて申請ください。_x000a_詳細は「書き方のヒント」sheetを参照ください。" sqref="I46:I55" xr:uid="{20C93ADE-11E7-4FC2-B404-7A5BD65F5C9B}">
      <formula1>NOT(ISNUMBER(SEARCH("ULH", I46:I55)))</formula1>
    </dataValidation>
    <dataValidation type="list" allowBlank="1" showInputMessage="1" showErrorMessage="1" error="リストから選択してください。" sqref="D46:D55" xr:uid="{AC5B5B87-157E-4283-961E-013F5CEB31CF}">
      <formula1>"買取延長,買取延長＆端末変更"</formula1>
    </dataValidation>
  </dataValidations>
  <hyperlinks>
    <hyperlink ref="E8" r:id="rId1" xr:uid="{FE178F51-5634-447F-93BD-B85EAF522B1F}"/>
    <hyperlink ref="F32:F33" location="誓約書!A1" display="誓約書シートへ移動" xr:uid="{6F9088CC-1F7B-4116-A20F-04518103E1CD}"/>
  </hyperlinks>
  <pageMargins left="0.7" right="0.7" top="0.75" bottom="0.75" header="0.3" footer="0.3"/>
  <pageSetup paperSize="9"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41" r:id="rId5" name="Check Box 1">
              <controlPr defaultSize="0" autoFill="0" autoLine="0" autoPict="0">
                <anchor moveWithCells="1">
                  <from>
                    <xdr:col>2</xdr:col>
                    <xdr:colOff>38100</xdr:colOff>
                    <xdr:row>15</xdr:row>
                    <xdr:rowOff>76200</xdr:rowOff>
                  </from>
                  <to>
                    <xdr:col>3</xdr:col>
                    <xdr:colOff>44450</xdr:colOff>
                    <xdr:row>16</xdr:row>
                    <xdr:rowOff>127000</xdr:rowOff>
                  </to>
                </anchor>
              </controlPr>
            </control>
          </mc:Choice>
        </mc:AlternateContent>
        <mc:AlternateContent xmlns:mc="http://schemas.openxmlformats.org/markup-compatibility/2006">
          <mc:Choice Requires="x14">
            <control shapeId="10254" r:id="rId6" name="Check Box 14">
              <controlPr defaultSize="0" autoFill="0" autoLine="0" autoPict="0">
                <anchor moveWithCells="1">
                  <from>
                    <xdr:col>2</xdr:col>
                    <xdr:colOff>38100</xdr:colOff>
                    <xdr:row>29</xdr:row>
                    <xdr:rowOff>76200</xdr:rowOff>
                  </from>
                  <to>
                    <xdr:col>3</xdr:col>
                    <xdr:colOff>44450</xdr:colOff>
                    <xdr:row>30</xdr:row>
                    <xdr:rowOff>101600</xdr:rowOff>
                  </to>
                </anchor>
              </controlPr>
            </control>
          </mc:Choice>
        </mc:AlternateContent>
        <mc:AlternateContent xmlns:mc="http://schemas.openxmlformats.org/markup-compatibility/2006">
          <mc:Choice Requires="x14">
            <control shapeId="10255" r:id="rId7" name="Check Box 15">
              <controlPr defaultSize="0" autoFill="0" autoLine="0" autoPict="0">
                <anchor moveWithCells="1">
                  <from>
                    <xdr:col>2</xdr:col>
                    <xdr:colOff>38100</xdr:colOff>
                    <xdr:row>31</xdr:row>
                    <xdr:rowOff>76200</xdr:rowOff>
                  </from>
                  <to>
                    <xdr:col>3</xdr:col>
                    <xdr:colOff>44450</xdr:colOff>
                    <xdr:row>32</xdr:row>
                    <xdr:rowOff>101600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29F20-99A2-47A1-B3EB-71A9120B6943}">
  <dimension ref="A1:XFC14"/>
  <sheetViews>
    <sheetView zoomScale="55" zoomScaleNormal="55" workbookViewId="0"/>
  </sheetViews>
  <sheetFormatPr defaultColWidth="0" defaultRowHeight="15" customHeight="1" zeroHeight="1"/>
  <cols>
    <col min="1" max="1" width="3.75" style="1" customWidth="1"/>
    <col min="2" max="2" width="4.33203125" style="1" bestFit="1" customWidth="1"/>
    <col min="3" max="3" width="71.33203125" style="1" customWidth="1"/>
    <col min="4" max="4" width="89.75" style="1" customWidth="1"/>
    <col min="5" max="5" width="9" style="1" customWidth="1"/>
    <col min="6" max="16383" width="0" style="1" hidden="1"/>
    <col min="16384" max="16384" width="9" style="1" hidden="1"/>
  </cols>
  <sheetData>
    <row r="1" spans="1:13">
      <c r="A1" s="2"/>
      <c r="B1" s="3"/>
      <c r="C1" s="3"/>
      <c r="D1" s="3"/>
      <c r="E1" s="3"/>
      <c r="F1" s="3"/>
      <c r="G1" s="3"/>
      <c r="H1" s="3"/>
      <c r="I1" s="3"/>
      <c r="J1" s="3"/>
      <c r="K1" s="3"/>
    </row>
    <row r="2" spans="1:13" ht="22">
      <c r="A2" s="4"/>
      <c r="B2" s="7" t="s">
        <v>48</v>
      </c>
      <c r="G2" s="7"/>
      <c r="M2" s="8"/>
    </row>
    <row r="3" spans="1:13">
      <c r="A3" s="4"/>
    </row>
    <row r="4" spans="1:13">
      <c r="B4" s="5" t="s">
        <v>1</v>
      </c>
      <c r="C4" s="5" t="s">
        <v>2</v>
      </c>
      <c r="D4" s="5" t="s">
        <v>3</v>
      </c>
    </row>
    <row r="5" spans="1:13" ht="150">
      <c r="B5" s="42">
        <v>1</v>
      </c>
      <c r="C5" s="43" t="s">
        <v>49</v>
      </c>
      <c r="D5" s="44" t="s">
        <v>102</v>
      </c>
    </row>
    <row r="6" spans="1:13" ht="391.5" customHeight="1">
      <c r="B6" s="42">
        <f>B5+1</f>
        <v>2</v>
      </c>
      <c r="C6" s="43" t="s">
        <v>50</v>
      </c>
      <c r="D6" s="44" t="s">
        <v>65</v>
      </c>
    </row>
    <row r="7" spans="1:13" ht="165">
      <c r="B7" s="9">
        <f>B6+1</f>
        <v>3</v>
      </c>
      <c r="C7" s="43" t="s">
        <v>51</v>
      </c>
      <c r="D7" s="44" t="s">
        <v>52</v>
      </c>
    </row>
    <row r="8" spans="1:13" ht="345">
      <c r="B8" s="9">
        <f t="shared" ref="B8:B9" si="0">B7+1</f>
        <v>4</v>
      </c>
      <c r="C8" s="43" t="s">
        <v>53</v>
      </c>
      <c r="D8" s="44" t="s">
        <v>66</v>
      </c>
    </row>
    <row r="9" spans="1:13" ht="135.65" customHeight="1">
      <c r="B9" s="42">
        <f t="shared" si="0"/>
        <v>5</v>
      </c>
      <c r="C9" s="43" t="s">
        <v>54</v>
      </c>
      <c r="D9" s="52" t="s">
        <v>101</v>
      </c>
    </row>
    <row r="10" spans="1:13" ht="226.5" customHeight="1">
      <c r="B10" s="42">
        <v>6</v>
      </c>
      <c r="C10" s="51" t="s">
        <v>64</v>
      </c>
      <c r="D10" s="52" t="s">
        <v>63</v>
      </c>
    </row>
    <row r="11" spans="1:13" ht="345" customHeight="1">
      <c r="B11" s="9">
        <v>7</v>
      </c>
      <c r="C11" s="43" t="s">
        <v>55</v>
      </c>
      <c r="D11" s="44" t="s">
        <v>100</v>
      </c>
    </row>
    <row r="12" spans="1:13" ht="222" customHeight="1">
      <c r="B12" s="9">
        <v>8</v>
      </c>
      <c r="C12" s="43" t="s">
        <v>56</v>
      </c>
      <c r="D12" s="44" t="s">
        <v>57</v>
      </c>
    </row>
    <row r="13" spans="1:13"/>
    <row r="14" spans="1:13"/>
  </sheetData>
  <sheetProtection algorithmName="SHA-512" hashValue="b0K8vunXwrI9cQf22bWTjX3XwXrNLY9nDF12nM5NDmWS2zAKUUMqhsE7VfVE+KsywX8ZDLeTAwSSQtFp5OHv0Q==" saltValue="NFqzbh+/h/kCTJUmMvaz2Q==" spinCount="100000" sheet="1" objects="1" scenarios="1"/>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6ADFE-9FA9-4310-91B5-5B98FB1DDCFA}">
  <dimension ref="A1:Q71"/>
  <sheetViews>
    <sheetView zoomScale="70" zoomScaleNormal="70" zoomScalePageLayoutView="70" workbookViewId="0"/>
  </sheetViews>
  <sheetFormatPr defaultRowHeight="18"/>
  <cols>
    <col min="1" max="1" width="8.6640625" style="54"/>
    <col min="2" max="2" width="13" style="54" customWidth="1"/>
    <col min="3" max="3" width="13.75" style="54" customWidth="1"/>
    <col min="4" max="4" width="12.58203125" style="54" customWidth="1"/>
    <col min="5" max="6" width="8.6640625" style="54"/>
    <col min="7" max="7" width="9.5" style="54" customWidth="1"/>
    <col min="8" max="8" width="16.5" style="54" customWidth="1"/>
    <col min="9" max="16384" width="8.6640625" style="54"/>
  </cols>
  <sheetData>
    <row r="1" spans="1:17">
      <c r="A1" s="53" t="s">
        <v>71</v>
      </c>
      <c r="B1" s="53"/>
      <c r="C1" s="53"/>
      <c r="D1" s="53"/>
      <c r="E1" s="53"/>
      <c r="F1" s="53"/>
      <c r="G1" s="53"/>
    </row>
    <row r="2" spans="1:17">
      <c r="A2" s="53" t="s">
        <v>72</v>
      </c>
      <c r="B2" s="53"/>
      <c r="C2" s="53"/>
      <c r="D2" s="53"/>
      <c r="E2" s="53"/>
      <c r="F2" s="53"/>
      <c r="G2" s="53"/>
    </row>
    <row r="3" spans="1:17">
      <c r="A3" s="53" t="s">
        <v>73</v>
      </c>
      <c r="B3" s="53"/>
      <c r="C3" s="53"/>
      <c r="D3" s="53"/>
      <c r="E3" s="53"/>
      <c r="F3" s="53"/>
      <c r="G3" s="53"/>
    </row>
    <row r="4" spans="1:17">
      <c r="A4" s="53"/>
      <c r="B4" s="53"/>
      <c r="C4" s="53"/>
      <c r="D4" s="53"/>
      <c r="E4" s="53"/>
      <c r="F4" s="53"/>
      <c r="G4" s="53"/>
    </row>
    <row r="5" spans="1:17">
      <c r="A5" s="53"/>
      <c r="B5" s="53"/>
      <c r="C5" s="53"/>
      <c r="D5" s="53"/>
      <c r="E5" s="53"/>
      <c r="F5" s="53"/>
      <c r="G5" s="53"/>
    </row>
    <row r="6" spans="1:17" ht="21">
      <c r="A6" s="88" t="s">
        <v>90</v>
      </c>
      <c r="B6" s="88"/>
      <c r="C6" s="88"/>
      <c r="D6" s="88"/>
      <c r="E6" s="88"/>
      <c r="F6" s="88"/>
      <c r="G6" s="88"/>
      <c r="H6" s="55"/>
      <c r="I6" s="55"/>
      <c r="J6" s="55"/>
      <c r="K6" s="55"/>
      <c r="L6" s="55"/>
      <c r="M6" s="55"/>
      <c r="N6" s="55"/>
      <c r="O6" s="55"/>
      <c r="P6" s="55"/>
      <c r="Q6" s="55"/>
    </row>
    <row r="7" spans="1:17">
      <c r="A7" s="53"/>
      <c r="B7" s="53"/>
      <c r="C7" s="53"/>
      <c r="D7" s="53"/>
      <c r="E7" s="53"/>
      <c r="F7" s="53"/>
      <c r="G7" s="53"/>
      <c r="H7" s="55"/>
      <c r="I7" s="55"/>
      <c r="J7" s="55"/>
      <c r="K7" s="55"/>
      <c r="L7" s="55"/>
      <c r="M7" s="55"/>
      <c r="N7" s="55"/>
      <c r="O7" s="55"/>
      <c r="P7" s="55"/>
      <c r="Q7" s="55"/>
    </row>
    <row r="8" spans="1:17">
      <c r="A8" s="53"/>
      <c r="B8" s="53"/>
      <c r="C8" s="53"/>
      <c r="D8" s="53"/>
      <c r="E8" s="53"/>
      <c r="F8" s="53"/>
      <c r="G8" s="53"/>
      <c r="H8" s="55"/>
      <c r="I8" s="55"/>
      <c r="J8" s="55"/>
      <c r="K8" s="55"/>
      <c r="L8" s="55"/>
      <c r="M8" s="55"/>
      <c r="N8" s="55"/>
      <c r="O8" s="55"/>
      <c r="P8" s="55"/>
      <c r="Q8" s="55"/>
    </row>
    <row r="9" spans="1:17" ht="51.75" customHeight="1">
      <c r="A9" s="89" t="s">
        <v>74</v>
      </c>
      <c r="B9" s="89"/>
      <c r="C9" s="89"/>
      <c r="D9" s="89"/>
      <c r="E9" s="89"/>
      <c r="F9" s="89"/>
      <c r="G9" s="89"/>
      <c r="H9" s="55"/>
      <c r="I9" s="55"/>
      <c r="J9" s="55"/>
      <c r="K9" s="55"/>
      <c r="L9" s="55"/>
      <c r="M9" s="55"/>
      <c r="N9" s="55"/>
      <c r="O9" s="55"/>
      <c r="P9" s="55"/>
      <c r="Q9" s="55"/>
    </row>
    <row r="10" spans="1:17">
      <c r="A10" s="53"/>
      <c r="B10" s="53"/>
      <c r="C10" s="53"/>
      <c r="D10" s="53"/>
      <c r="E10" s="53"/>
      <c r="F10" s="53"/>
      <c r="G10" s="53"/>
      <c r="H10" s="55"/>
      <c r="I10" s="55"/>
      <c r="J10" s="55"/>
      <c r="K10" s="55"/>
      <c r="L10" s="55"/>
      <c r="M10" s="55"/>
      <c r="N10" s="55"/>
      <c r="O10" s="55"/>
      <c r="P10" s="55"/>
      <c r="Q10" s="55"/>
    </row>
    <row r="11" spans="1:17" ht="21">
      <c r="A11" s="90" t="s">
        <v>75</v>
      </c>
      <c r="B11" s="90"/>
      <c r="C11" s="90"/>
      <c r="D11" s="90"/>
      <c r="E11" s="90"/>
      <c r="F11" s="90"/>
      <c r="G11" s="90"/>
      <c r="H11" s="56"/>
      <c r="I11" s="56"/>
      <c r="J11" s="56"/>
      <c r="K11" s="56"/>
      <c r="L11" s="56"/>
      <c r="M11" s="56"/>
      <c r="N11" s="56"/>
      <c r="O11" s="56"/>
      <c r="P11" s="56"/>
      <c r="Q11" s="56"/>
    </row>
    <row r="12" spans="1:17">
      <c r="A12" s="53"/>
      <c r="B12" s="53"/>
      <c r="C12" s="53"/>
      <c r="D12" s="53"/>
      <c r="E12" s="53"/>
      <c r="F12" s="53"/>
      <c r="G12" s="53"/>
      <c r="H12" s="55"/>
      <c r="I12" s="55"/>
      <c r="J12" s="55"/>
      <c r="K12" s="55"/>
      <c r="L12" s="55"/>
      <c r="M12" s="55"/>
      <c r="N12" s="55"/>
      <c r="O12" s="55"/>
      <c r="P12" s="55"/>
      <c r="Q12" s="55"/>
    </row>
    <row r="13" spans="1:17">
      <c r="A13" s="53"/>
      <c r="B13" s="53"/>
      <c r="C13" s="53"/>
      <c r="D13" s="53"/>
      <c r="E13" s="53"/>
      <c r="F13" s="53"/>
      <c r="G13" s="53"/>
      <c r="H13" s="55"/>
      <c r="I13" s="55"/>
      <c r="J13" s="55"/>
      <c r="K13" s="55"/>
      <c r="L13" s="55"/>
      <c r="M13" s="55"/>
      <c r="N13" s="55"/>
      <c r="O13" s="55"/>
      <c r="P13" s="55"/>
      <c r="Q13" s="55"/>
    </row>
    <row r="14" spans="1:17">
      <c r="A14" s="57" t="s">
        <v>76</v>
      </c>
      <c r="B14" s="53"/>
      <c r="C14" s="53"/>
      <c r="D14" s="53"/>
      <c r="E14" s="53"/>
      <c r="F14" s="53"/>
      <c r="G14" s="53"/>
      <c r="H14" s="55"/>
      <c r="I14" s="55"/>
      <c r="J14" s="55"/>
      <c r="K14" s="55"/>
      <c r="L14" s="55"/>
      <c r="M14" s="55"/>
      <c r="N14" s="55"/>
      <c r="O14" s="55"/>
      <c r="P14" s="55"/>
      <c r="Q14" s="55"/>
    </row>
    <row r="15" spans="1:17">
      <c r="A15" s="53"/>
      <c r="B15" s="53"/>
      <c r="C15" s="53"/>
      <c r="D15" s="53"/>
      <c r="E15" s="53"/>
      <c r="F15" s="53"/>
      <c r="G15" s="53"/>
      <c r="H15" s="55"/>
      <c r="I15" s="55"/>
      <c r="J15" s="55"/>
      <c r="K15" s="55"/>
      <c r="L15" s="55"/>
      <c r="M15" s="55"/>
      <c r="N15" s="55"/>
      <c r="O15" s="55"/>
      <c r="P15" s="55"/>
      <c r="Q15" s="55"/>
    </row>
    <row r="16" spans="1:17" ht="35.25" customHeight="1">
      <c r="A16" s="53"/>
      <c r="B16" s="53" t="s">
        <v>67</v>
      </c>
      <c r="C16" s="91" t="str">
        <f>IF(ISBLANK(買取延長用_ライセンス申請フォーム!E20),"本セルは申請フォームから引用されるため記入不要",買取延長用_ライセンス申請フォーム!E20)</f>
        <v>本セルは申請フォームから引用されるため記入不要</v>
      </c>
      <c r="D16" s="91"/>
      <c r="E16" s="91"/>
      <c r="F16" s="91"/>
      <c r="G16" s="53"/>
      <c r="H16" s="55"/>
      <c r="I16" s="55"/>
      <c r="J16" s="55"/>
      <c r="K16" s="55"/>
      <c r="L16" s="55"/>
      <c r="M16" s="55"/>
      <c r="N16" s="55"/>
      <c r="O16" s="55"/>
      <c r="P16" s="55"/>
      <c r="Q16" s="55"/>
    </row>
    <row r="17" spans="1:17" ht="34.5" customHeight="1">
      <c r="A17" s="53"/>
      <c r="B17" s="53" t="s">
        <v>68</v>
      </c>
      <c r="C17" s="87" t="str">
        <f>IF(ISBLANK(買取延長用_ライセンス申請フォーム!E22),"本セルは申請フォームから引用されるため記入不要",買取延長用_ライセンス申請フォーム!E22)</f>
        <v>本セルは申請フォームから引用されるため記入不要</v>
      </c>
      <c r="D17" s="87"/>
      <c r="E17" s="87"/>
      <c r="F17" s="87"/>
      <c r="G17" s="58" t="s">
        <v>78</v>
      </c>
      <c r="H17" s="55"/>
      <c r="I17" s="55"/>
      <c r="J17" s="55"/>
      <c r="K17" s="55"/>
      <c r="L17" s="55"/>
      <c r="M17" s="55"/>
      <c r="N17" s="55"/>
      <c r="O17" s="55"/>
      <c r="P17" s="55"/>
      <c r="Q17" s="55"/>
    </row>
    <row r="18" spans="1:17">
      <c r="A18" s="53"/>
      <c r="B18" s="53"/>
      <c r="C18" s="53"/>
      <c r="D18" s="53"/>
      <c r="E18" s="53"/>
      <c r="F18" s="53"/>
      <c r="G18" s="53"/>
      <c r="H18" s="55"/>
      <c r="I18" s="55"/>
      <c r="J18" s="55"/>
      <c r="K18" s="55"/>
      <c r="L18" s="55"/>
      <c r="M18" s="55"/>
      <c r="N18" s="55"/>
      <c r="O18" s="55"/>
      <c r="P18" s="55"/>
      <c r="Q18" s="55"/>
    </row>
    <row r="19" spans="1:17">
      <c r="A19" s="53"/>
      <c r="B19" s="53"/>
      <c r="C19" s="53"/>
      <c r="D19" s="53"/>
      <c r="E19" s="53"/>
      <c r="F19" s="53"/>
      <c r="G19" s="53"/>
      <c r="H19" s="55"/>
      <c r="I19" s="55"/>
      <c r="J19" s="55"/>
      <c r="K19" s="55"/>
      <c r="L19" s="55"/>
      <c r="M19" s="55"/>
      <c r="N19" s="55"/>
      <c r="O19" s="55"/>
      <c r="P19" s="55"/>
      <c r="Q19" s="55"/>
    </row>
    <row r="20" spans="1:17">
      <c r="A20" s="57" t="s">
        <v>77</v>
      </c>
      <c r="B20" s="53"/>
      <c r="C20" s="53"/>
      <c r="D20" s="53"/>
      <c r="E20" s="53"/>
      <c r="F20" s="53"/>
      <c r="G20" s="53"/>
      <c r="H20" s="55"/>
      <c r="I20" s="55"/>
      <c r="J20" s="55"/>
      <c r="K20" s="55"/>
      <c r="L20" s="55"/>
      <c r="M20" s="55"/>
      <c r="N20" s="55"/>
      <c r="O20" s="55"/>
      <c r="P20" s="55"/>
      <c r="Q20" s="55"/>
    </row>
    <row r="21" spans="1:17">
      <c r="A21" s="53"/>
      <c r="B21" s="53"/>
      <c r="C21" s="53"/>
      <c r="D21" s="53"/>
      <c r="E21" s="53"/>
      <c r="F21" s="53"/>
      <c r="G21" s="53"/>
      <c r="H21" s="55"/>
      <c r="I21" s="55"/>
      <c r="J21" s="55"/>
      <c r="K21" s="55"/>
      <c r="L21" s="55"/>
      <c r="M21" s="55"/>
      <c r="N21" s="55"/>
      <c r="O21" s="55"/>
      <c r="P21" s="55"/>
      <c r="Q21" s="55"/>
    </row>
    <row r="22" spans="1:17" ht="44.25" customHeight="1">
      <c r="A22" s="59" t="s">
        <v>79</v>
      </c>
      <c r="B22" s="86" t="s">
        <v>81</v>
      </c>
      <c r="C22" s="86"/>
      <c r="D22" s="86"/>
      <c r="E22" s="86"/>
      <c r="F22" s="86"/>
      <c r="G22" s="86"/>
      <c r="H22" s="55"/>
      <c r="I22" s="55"/>
      <c r="J22" s="55"/>
      <c r="K22" s="55"/>
      <c r="L22" s="55"/>
      <c r="M22" s="55"/>
      <c r="N22" s="55"/>
      <c r="O22" s="55"/>
      <c r="P22" s="55"/>
      <c r="Q22" s="55"/>
    </row>
    <row r="23" spans="1:17">
      <c r="A23" s="60" t="s">
        <v>79</v>
      </c>
      <c r="B23" s="61" t="s">
        <v>82</v>
      </c>
      <c r="C23" s="53"/>
      <c r="D23" s="53"/>
      <c r="E23" s="53"/>
      <c r="F23" s="53"/>
      <c r="G23" s="53"/>
      <c r="H23" s="55"/>
      <c r="I23" s="55"/>
      <c r="J23" s="55"/>
      <c r="K23" s="55"/>
      <c r="L23" s="55"/>
      <c r="M23" s="55"/>
      <c r="N23" s="55"/>
      <c r="O23" s="55"/>
      <c r="P23" s="55"/>
      <c r="Q23" s="55"/>
    </row>
    <row r="24" spans="1:17" ht="22.5" customHeight="1">
      <c r="A24" s="53"/>
      <c r="B24" s="53"/>
      <c r="C24" s="53"/>
      <c r="D24" s="53"/>
      <c r="E24" s="53"/>
      <c r="F24" s="53"/>
      <c r="G24" s="53"/>
      <c r="H24" s="62"/>
      <c r="I24" s="55"/>
      <c r="J24" s="55"/>
      <c r="K24" s="55"/>
      <c r="L24" s="55"/>
      <c r="M24" s="55"/>
      <c r="N24" s="55"/>
      <c r="O24" s="55"/>
      <c r="P24" s="55"/>
      <c r="Q24" s="55"/>
    </row>
    <row r="25" spans="1:17">
      <c r="A25" s="57" t="s">
        <v>80</v>
      </c>
      <c r="B25" s="53"/>
      <c r="C25" s="53"/>
      <c r="D25" s="53"/>
      <c r="E25" s="53"/>
      <c r="F25" s="53"/>
      <c r="G25" s="53"/>
      <c r="H25" s="55"/>
      <c r="I25" s="55"/>
      <c r="J25" s="55"/>
      <c r="K25" s="55"/>
      <c r="L25" s="55"/>
      <c r="M25" s="55"/>
      <c r="N25" s="55"/>
      <c r="O25" s="55"/>
      <c r="P25" s="55"/>
      <c r="Q25" s="55"/>
    </row>
    <row r="26" spans="1:17">
      <c r="A26" s="53"/>
      <c r="B26" s="53"/>
      <c r="C26" s="53"/>
      <c r="D26" s="53"/>
      <c r="E26" s="53"/>
      <c r="F26" s="53"/>
      <c r="G26" s="53"/>
      <c r="H26" s="55"/>
      <c r="I26" s="55"/>
      <c r="J26" s="55"/>
      <c r="K26" s="55"/>
      <c r="L26" s="55"/>
      <c r="M26" s="55"/>
      <c r="N26" s="55"/>
      <c r="O26" s="55"/>
      <c r="P26" s="55"/>
      <c r="Q26" s="55"/>
    </row>
    <row r="27" spans="1:17">
      <c r="A27" s="53"/>
      <c r="B27" s="61" t="s">
        <v>83</v>
      </c>
      <c r="C27" s="53"/>
      <c r="D27" s="53"/>
      <c r="E27" s="53"/>
      <c r="F27" s="53"/>
      <c r="G27" s="53"/>
      <c r="H27" s="55"/>
      <c r="I27" s="55"/>
      <c r="J27" s="55"/>
      <c r="K27" s="55"/>
      <c r="L27" s="55"/>
      <c r="M27" s="55"/>
      <c r="N27" s="55"/>
      <c r="O27" s="55"/>
      <c r="P27" s="55"/>
      <c r="Q27" s="55"/>
    </row>
    <row r="28" spans="1:17">
      <c r="A28" s="53"/>
      <c r="B28" s="53"/>
      <c r="C28" s="53"/>
      <c r="D28" s="53"/>
      <c r="E28" s="53"/>
      <c r="F28" s="53"/>
      <c r="G28" s="53"/>
      <c r="H28" s="55"/>
      <c r="I28" s="55"/>
      <c r="J28" s="55"/>
      <c r="K28" s="55"/>
      <c r="L28" s="55"/>
      <c r="M28" s="55"/>
      <c r="N28" s="55"/>
      <c r="O28" s="55"/>
      <c r="P28" s="55"/>
      <c r="Q28" s="55"/>
    </row>
    <row r="29" spans="1:17">
      <c r="A29" s="53"/>
      <c r="B29" s="53"/>
      <c r="C29" s="61"/>
      <c r="D29" s="53"/>
      <c r="E29" s="53"/>
      <c r="F29" s="53"/>
      <c r="G29" s="53"/>
      <c r="H29" s="55"/>
      <c r="I29" s="55"/>
      <c r="J29" s="55"/>
      <c r="K29" s="55"/>
      <c r="L29" s="55"/>
      <c r="M29" s="55"/>
      <c r="N29" s="55"/>
      <c r="O29" s="55"/>
      <c r="P29" s="55"/>
      <c r="Q29" s="55"/>
    </row>
    <row r="30" spans="1:17">
      <c r="A30" s="53"/>
      <c r="B30" s="53"/>
      <c r="C30" s="53"/>
      <c r="D30" s="53"/>
      <c r="E30" s="53"/>
      <c r="F30" s="53"/>
      <c r="G30" s="53"/>
      <c r="H30" s="55"/>
      <c r="I30" s="55"/>
      <c r="J30" s="55"/>
      <c r="K30" s="55"/>
      <c r="L30" s="55"/>
      <c r="M30" s="55"/>
      <c r="N30" s="55"/>
      <c r="O30" s="55"/>
      <c r="P30" s="55"/>
      <c r="Q30" s="55"/>
    </row>
    <row r="31" spans="1:17">
      <c r="A31" s="53"/>
      <c r="B31" s="53"/>
      <c r="C31" s="53"/>
      <c r="D31" s="53"/>
      <c r="E31" s="53"/>
      <c r="F31" s="53"/>
      <c r="G31" s="53"/>
      <c r="H31" s="55"/>
      <c r="I31" s="55"/>
      <c r="J31" s="55"/>
      <c r="K31" s="55"/>
      <c r="L31" s="55"/>
      <c r="M31" s="55"/>
      <c r="N31" s="55"/>
      <c r="O31" s="55"/>
      <c r="P31" s="55"/>
      <c r="Q31" s="55"/>
    </row>
    <row r="32" spans="1:17">
      <c r="A32" s="53"/>
      <c r="B32" s="53"/>
      <c r="C32" s="53"/>
      <c r="D32" s="53"/>
      <c r="E32" s="53"/>
      <c r="F32" s="53"/>
      <c r="G32" s="53"/>
      <c r="H32" s="55"/>
      <c r="I32" s="55"/>
      <c r="J32" s="55"/>
      <c r="K32" s="55"/>
      <c r="L32" s="55"/>
      <c r="M32" s="55"/>
      <c r="N32" s="55"/>
      <c r="O32" s="55"/>
      <c r="P32" s="55"/>
      <c r="Q32" s="55"/>
    </row>
    <row r="33" spans="1:17">
      <c r="A33" s="53"/>
      <c r="B33" s="53"/>
      <c r="C33" s="53"/>
      <c r="D33" s="53"/>
      <c r="E33" s="53"/>
      <c r="F33" s="53"/>
      <c r="G33" s="53"/>
      <c r="H33" s="55"/>
      <c r="I33" s="55"/>
      <c r="J33" s="55"/>
      <c r="K33" s="55"/>
      <c r="L33" s="55"/>
      <c r="M33" s="55"/>
      <c r="N33" s="55"/>
      <c r="O33" s="55"/>
      <c r="P33" s="55"/>
      <c r="Q33" s="55"/>
    </row>
    <row r="34" spans="1:17">
      <c r="A34" s="53"/>
      <c r="B34" s="53"/>
      <c r="C34" s="53"/>
      <c r="D34" s="53"/>
      <c r="E34" s="53"/>
      <c r="F34" s="53"/>
      <c r="G34" s="53"/>
      <c r="H34" s="55"/>
      <c r="I34" s="55"/>
      <c r="J34" s="55"/>
      <c r="K34" s="55"/>
      <c r="L34" s="55"/>
      <c r="M34" s="55"/>
      <c r="N34" s="55"/>
      <c r="O34" s="55"/>
      <c r="P34" s="55"/>
      <c r="Q34" s="55"/>
    </row>
    <row r="35" spans="1:17">
      <c r="A35" s="57" t="s">
        <v>85</v>
      </c>
      <c r="B35" s="53"/>
      <c r="C35" s="53"/>
      <c r="D35" s="53"/>
      <c r="E35" s="53"/>
      <c r="F35" s="53"/>
      <c r="G35" s="53"/>
      <c r="H35" s="55"/>
      <c r="I35" s="55"/>
      <c r="J35" s="55"/>
      <c r="K35" s="55"/>
      <c r="L35" s="55"/>
      <c r="M35" s="55"/>
      <c r="N35" s="55"/>
      <c r="O35" s="55"/>
      <c r="P35" s="55"/>
      <c r="Q35" s="55"/>
    </row>
    <row r="36" spans="1:17">
      <c r="A36" s="53"/>
      <c r="B36" s="53"/>
      <c r="C36" s="53"/>
      <c r="D36" s="53"/>
      <c r="E36" s="53"/>
      <c r="F36" s="53"/>
      <c r="G36" s="53"/>
      <c r="H36" s="55"/>
      <c r="I36" s="55"/>
      <c r="J36" s="55"/>
      <c r="K36" s="55"/>
      <c r="L36" s="55"/>
      <c r="M36" s="55"/>
      <c r="N36" s="55"/>
      <c r="O36" s="55"/>
      <c r="P36" s="55"/>
      <c r="Q36" s="55"/>
    </row>
    <row r="37" spans="1:17">
      <c r="A37" s="53"/>
      <c r="B37" s="53" t="s">
        <v>86</v>
      </c>
      <c r="C37" s="53"/>
      <c r="D37" s="53"/>
      <c r="E37" s="53"/>
      <c r="F37" s="53"/>
      <c r="G37" s="53"/>
    </row>
    <row r="38" spans="1:17">
      <c r="A38" s="53"/>
      <c r="B38" s="53"/>
      <c r="C38" s="53"/>
      <c r="D38" s="53"/>
      <c r="E38" s="53"/>
      <c r="F38" s="53"/>
      <c r="G38" s="53"/>
    </row>
    <row r="39" spans="1:17">
      <c r="A39" s="53"/>
      <c r="B39" s="53"/>
      <c r="C39" s="53"/>
      <c r="D39" s="53"/>
      <c r="E39" s="53"/>
      <c r="F39" s="53"/>
      <c r="G39" s="53"/>
    </row>
    <row r="40" spans="1:17">
      <c r="A40" s="53"/>
      <c r="B40" s="63" t="s">
        <v>84</v>
      </c>
      <c r="C40" s="92" t="s">
        <v>29</v>
      </c>
      <c r="D40" s="92"/>
      <c r="E40" s="92"/>
      <c r="F40" s="92"/>
      <c r="G40" s="53"/>
    </row>
    <row r="41" spans="1:17">
      <c r="A41" s="53"/>
      <c r="B41" s="64">
        <f>IF(C41&lt;&gt;"",ROW()-40,"")</f>
        <v>1</v>
      </c>
      <c r="C41" s="93" t="str">
        <f>IF(ISBLANK(買取延長用_ライセンス申請フォーム!K46),"※申請フォームより引用されるため以下ホストIDは記入不要",買取延長用_ライセンス申請フォーム!K46)</f>
        <v>※申請フォームより引用されるため以下ホストIDは記入不要</v>
      </c>
      <c r="D41" s="93"/>
      <c r="E41" s="93"/>
      <c r="F41" s="93"/>
      <c r="G41" s="53"/>
    </row>
    <row r="42" spans="1:17">
      <c r="A42" s="53"/>
      <c r="B42" s="64" t="str">
        <f t="shared" ref="B42:B70" si="0">IF(C42&lt;&gt;"",ROW()-40,"")</f>
        <v/>
      </c>
      <c r="C42" s="93" t="str">
        <f>IF(ISBLANK(買取延長用_ライセンス申請フォーム!K47),"",買取延長用_ライセンス申請フォーム!K47)</f>
        <v/>
      </c>
      <c r="D42" s="93"/>
      <c r="E42" s="93"/>
      <c r="F42" s="93"/>
      <c r="G42" s="53"/>
    </row>
    <row r="43" spans="1:17">
      <c r="A43" s="53"/>
      <c r="B43" s="64" t="str">
        <f t="shared" si="0"/>
        <v/>
      </c>
      <c r="C43" s="93" t="str">
        <f>IF(ISBLANK(買取延長用_ライセンス申請フォーム!K48),"",買取延長用_ライセンス申請フォーム!K48)</f>
        <v/>
      </c>
      <c r="D43" s="93"/>
      <c r="E43" s="93"/>
      <c r="F43" s="93"/>
      <c r="G43" s="53"/>
    </row>
    <row r="44" spans="1:17">
      <c r="A44" s="53"/>
      <c r="B44" s="64" t="str">
        <f t="shared" si="0"/>
        <v/>
      </c>
      <c r="C44" s="93" t="str">
        <f>IF(ISBLANK(買取延長用_ライセンス申請フォーム!K49),"",買取延長用_ライセンス申請フォーム!K49)</f>
        <v/>
      </c>
      <c r="D44" s="93"/>
      <c r="E44" s="93"/>
      <c r="F44" s="93"/>
      <c r="G44" s="53"/>
    </row>
    <row r="45" spans="1:17">
      <c r="A45" s="53"/>
      <c r="B45" s="64" t="str">
        <f t="shared" si="0"/>
        <v/>
      </c>
      <c r="C45" s="93" t="str">
        <f>IF(ISBLANK(買取延長用_ライセンス申請フォーム!K50),"",買取延長用_ライセンス申請フォーム!K50)</f>
        <v/>
      </c>
      <c r="D45" s="93"/>
      <c r="E45" s="93"/>
      <c r="F45" s="93"/>
      <c r="G45" s="53"/>
    </row>
    <row r="46" spans="1:17">
      <c r="A46" s="53"/>
      <c r="B46" s="64" t="str">
        <f t="shared" si="0"/>
        <v/>
      </c>
      <c r="C46" s="93" t="str">
        <f>IF(ISBLANK(買取延長用_ライセンス申請フォーム!K51),"",買取延長用_ライセンス申請フォーム!K51)</f>
        <v/>
      </c>
      <c r="D46" s="93"/>
      <c r="E46" s="93"/>
      <c r="F46" s="93"/>
      <c r="G46" s="53"/>
    </row>
    <row r="47" spans="1:17">
      <c r="A47" s="53"/>
      <c r="B47" s="64" t="str">
        <f t="shared" si="0"/>
        <v/>
      </c>
      <c r="C47" s="93" t="str">
        <f>IF(ISBLANK(買取延長用_ライセンス申請フォーム!K52),"",買取延長用_ライセンス申請フォーム!K52)</f>
        <v/>
      </c>
      <c r="D47" s="93"/>
      <c r="E47" s="93"/>
      <c r="F47" s="93"/>
      <c r="G47" s="53"/>
    </row>
    <row r="48" spans="1:17">
      <c r="A48" s="53"/>
      <c r="B48" s="64" t="str">
        <f t="shared" si="0"/>
        <v/>
      </c>
      <c r="C48" s="93" t="str">
        <f>IF(ISBLANK(買取延長用_ライセンス申請フォーム!K53),"",買取延長用_ライセンス申請フォーム!K53)</f>
        <v/>
      </c>
      <c r="D48" s="93"/>
      <c r="E48" s="93"/>
      <c r="F48" s="93"/>
      <c r="G48" s="53"/>
    </row>
    <row r="49" spans="1:7">
      <c r="A49" s="53"/>
      <c r="B49" s="64" t="str">
        <f t="shared" si="0"/>
        <v/>
      </c>
      <c r="C49" s="93" t="str">
        <f>IF(ISBLANK(買取延長用_ライセンス申請フォーム!K54),"",買取延長用_ライセンス申請フォーム!K54)</f>
        <v/>
      </c>
      <c r="D49" s="93"/>
      <c r="E49" s="93"/>
      <c r="F49" s="93"/>
      <c r="G49" s="53"/>
    </row>
    <row r="50" spans="1:7">
      <c r="A50" s="53"/>
      <c r="B50" s="64" t="str">
        <f t="shared" si="0"/>
        <v/>
      </c>
      <c r="C50" s="93" t="str">
        <f>IF(ISBLANK(買取延長用_ライセンス申請フォーム!K55),"",買取延長用_ライセンス申請フォーム!K55)</f>
        <v/>
      </c>
      <c r="D50" s="93"/>
      <c r="E50" s="93"/>
      <c r="F50" s="93"/>
      <c r="G50" s="53"/>
    </row>
    <row r="51" spans="1:7">
      <c r="A51" s="53"/>
      <c r="B51" s="53"/>
      <c r="C51" s="53"/>
      <c r="D51" s="85"/>
      <c r="E51" s="85"/>
      <c r="F51" s="85"/>
      <c r="G51" s="53"/>
    </row>
    <row r="52" spans="1:7">
      <c r="A52" s="53"/>
      <c r="B52" s="53"/>
      <c r="C52" s="53"/>
      <c r="D52" s="85"/>
      <c r="E52" s="85"/>
      <c r="F52" s="85"/>
      <c r="G52" s="53"/>
    </row>
    <row r="53" spans="1:7">
      <c r="A53" s="53"/>
      <c r="B53" s="53"/>
      <c r="C53" s="53"/>
      <c r="D53" s="85"/>
      <c r="E53" s="85"/>
      <c r="F53" s="85"/>
      <c r="G53" s="53"/>
    </row>
    <row r="54" spans="1:7">
      <c r="A54" s="53"/>
      <c r="B54" s="53"/>
      <c r="C54" s="53"/>
      <c r="D54" s="85"/>
      <c r="E54" s="85"/>
      <c r="F54" s="85"/>
      <c r="G54" s="53"/>
    </row>
    <row r="55" spans="1:7">
      <c r="A55" s="53"/>
      <c r="B55" s="53"/>
      <c r="C55" s="53"/>
      <c r="D55" s="85"/>
      <c r="E55" s="85"/>
      <c r="F55" s="85"/>
      <c r="G55" s="53"/>
    </row>
    <row r="56" spans="1:7">
      <c r="A56" s="53"/>
      <c r="B56" s="53"/>
      <c r="C56" s="53"/>
      <c r="D56" s="85"/>
      <c r="E56" s="85"/>
      <c r="F56" s="85"/>
      <c r="G56" s="53"/>
    </row>
    <row r="57" spans="1:7">
      <c r="A57" s="53"/>
      <c r="B57" s="53"/>
      <c r="C57" s="53"/>
      <c r="D57" s="85"/>
      <c r="E57" s="85"/>
      <c r="F57" s="85"/>
      <c r="G57" s="53"/>
    </row>
    <row r="58" spans="1:7">
      <c r="A58" s="53"/>
      <c r="B58" s="53"/>
      <c r="C58" s="53"/>
      <c r="D58" s="85"/>
      <c r="E58" s="85"/>
      <c r="F58" s="85"/>
      <c r="G58" s="53"/>
    </row>
    <row r="59" spans="1:7">
      <c r="A59" s="53"/>
      <c r="B59" s="53"/>
      <c r="C59" s="53"/>
      <c r="D59" s="85"/>
      <c r="E59" s="85"/>
      <c r="F59" s="85"/>
      <c r="G59" s="53"/>
    </row>
    <row r="60" spans="1:7">
      <c r="A60" s="53"/>
      <c r="B60" s="53"/>
      <c r="C60" s="53"/>
      <c r="D60" s="85"/>
      <c r="E60" s="85"/>
      <c r="F60" s="85"/>
      <c r="G60" s="53"/>
    </row>
    <row r="61" spans="1:7">
      <c r="A61" s="53"/>
      <c r="B61" s="53"/>
      <c r="C61" s="53"/>
      <c r="D61" s="85"/>
      <c r="E61" s="85"/>
      <c r="F61" s="85"/>
      <c r="G61" s="53"/>
    </row>
    <row r="62" spans="1:7">
      <c r="A62" s="53"/>
      <c r="B62" s="53"/>
      <c r="C62" s="53"/>
      <c r="D62" s="85"/>
      <c r="E62" s="85"/>
      <c r="F62" s="85"/>
      <c r="G62" s="53"/>
    </row>
    <row r="63" spans="1:7">
      <c r="A63" s="53"/>
      <c r="B63" s="53"/>
      <c r="C63" s="53"/>
      <c r="D63" s="85"/>
      <c r="E63" s="85"/>
      <c r="F63" s="85"/>
      <c r="G63" s="53"/>
    </row>
    <row r="64" spans="1:7">
      <c r="A64" s="53"/>
      <c r="B64" s="53"/>
      <c r="C64" s="53"/>
      <c r="D64" s="85"/>
      <c r="E64" s="85"/>
      <c r="F64" s="85"/>
      <c r="G64" s="53"/>
    </row>
    <row r="65" spans="1:7">
      <c r="A65" s="53"/>
      <c r="B65" s="53"/>
      <c r="C65" s="53"/>
      <c r="D65" s="85"/>
      <c r="E65" s="85"/>
      <c r="F65" s="85"/>
      <c r="G65" s="53"/>
    </row>
    <row r="66" spans="1:7">
      <c r="A66" s="53"/>
      <c r="B66" s="53"/>
      <c r="C66" s="53"/>
      <c r="D66" s="85"/>
      <c r="E66" s="85"/>
      <c r="F66" s="85"/>
      <c r="G66" s="53"/>
    </row>
    <row r="67" spans="1:7">
      <c r="A67" s="53"/>
      <c r="B67" s="53"/>
      <c r="C67" s="53"/>
      <c r="D67" s="85"/>
      <c r="E67" s="85"/>
      <c r="F67" s="85"/>
      <c r="G67" s="53"/>
    </row>
    <row r="68" spans="1:7">
      <c r="A68" s="53"/>
      <c r="B68" s="53"/>
      <c r="C68" s="53"/>
      <c r="D68" s="85"/>
      <c r="E68" s="85"/>
      <c r="F68" s="85"/>
      <c r="G68" s="53"/>
    </row>
    <row r="69" spans="1:7">
      <c r="A69" s="53"/>
      <c r="B69" s="53"/>
      <c r="C69" s="53"/>
      <c r="D69" s="85"/>
      <c r="E69" s="85"/>
      <c r="F69" s="85"/>
      <c r="G69" s="53"/>
    </row>
    <row r="70" spans="1:7">
      <c r="A70" s="53"/>
      <c r="B70" s="53" t="str">
        <f t="shared" si="0"/>
        <v/>
      </c>
      <c r="C70" s="53"/>
      <c r="D70" s="85"/>
      <c r="E70" s="85"/>
      <c r="F70" s="85"/>
      <c r="G70" s="53"/>
    </row>
    <row r="71" spans="1:7">
      <c r="A71" s="53"/>
      <c r="B71" s="53"/>
      <c r="C71" s="53"/>
      <c r="D71" s="53"/>
      <c r="E71" s="53"/>
      <c r="F71" s="53"/>
      <c r="G71" s="53"/>
    </row>
  </sheetData>
  <sheetProtection algorithmName="SHA-512" hashValue="q60oihj1VT0Dv8UgkIlRaSGztdCUtzZ5BRGJ0IFRccMmSt6MnI/C+YjPQagvUTkVfk6Xq04KZc/nW9Bi/z2VWw==" saltValue="Xp7RWvnQ3e5GqdYidu090Q==" spinCount="100000" sheet="1" objects="1" scenarios="1"/>
  <mergeCells count="37">
    <mergeCell ref="D70:F70"/>
    <mergeCell ref="C40:F40"/>
    <mergeCell ref="C41:F41"/>
    <mergeCell ref="C42:F42"/>
    <mergeCell ref="C43:F43"/>
    <mergeCell ref="C44:F44"/>
    <mergeCell ref="C45:F45"/>
    <mergeCell ref="C46:F46"/>
    <mergeCell ref="C47:F47"/>
    <mergeCell ref="C48:F48"/>
    <mergeCell ref="C49:F49"/>
    <mergeCell ref="C50:F50"/>
    <mergeCell ref="D67:F67"/>
    <mergeCell ref="D68:F68"/>
    <mergeCell ref="D69:F69"/>
    <mergeCell ref="D62:F62"/>
    <mergeCell ref="D63:F63"/>
    <mergeCell ref="D64:F64"/>
    <mergeCell ref="D65:F65"/>
    <mergeCell ref="D66:F66"/>
    <mergeCell ref="D57:F57"/>
    <mergeCell ref="D58:F58"/>
    <mergeCell ref="D59:F59"/>
    <mergeCell ref="D60:F60"/>
    <mergeCell ref="D61:F61"/>
    <mergeCell ref="D52:F52"/>
    <mergeCell ref="D53:F53"/>
    <mergeCell ref="D54:F54"/>
    <mergeCell ref="D55:F55"/>
    <mergeCell ref="D56:F56"/>
    <mergeCell ref="D51:F51"/>
    <mergeCell ref="B22:G22"/>
    <mergeCell ref="C17:F17"/>
    <mergeCell ref="A6:G6"/>
    <mergeCell ref="A9:G9"/>
    <mergeCell ref="A11:G11"/>
    <mergeCell ref="C16:F16"/>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807252DD241E40A3DACB1DE2EFE80F" ma:contentTypeVersion="15" ma:contentTypeDescription="新しいドキュメントを作成します。" ma:contentTypeScope="" ma:versionID="18f67b046a0cedca2e7923c71998fec8">
  <xsd:schema xmlns:xsd="http://www.w3.org/2001/XMLSchema" xmlns:xs="http://www.w3.org/2001/XMLSchema" xmlns:p="http://schemas.microsoft.com/office/2006/metadata/properties" xmlns:ns2="0cf95d98-e763-4934-b552-d842f1bd0286" xmlns:ns3="d8074e2b-c137-49f6-a59a-d644c0217f3d" targetNamespace="http://schemas.microsoft.com/office/2006/metadata/properties" ma:root="true" ma:fieldsID="9b9a82c7f620cc0b592d3b23c09d67e5" ns2:_="" ns3:_="">
    <xsd:import namespace="0cf95d98-e763-4934-b552-d842f1bd0286"/>
    <xsd:import namespace="d8074e2b-c137-49f6-a59a-d644c0217f3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f95d98-e763-4934-b552-d842f1bd0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5c6f82a-723d-48b8-92ac-17973e52ad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074e2b-c137-49f6-a59a-d644c0217f3d"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a971209-623f-48ce-96d6-e379b3d6c26c}" ma:internalName="TaxCatchAll" ma:showField="CatchAllData" ma:web="d8074e2b-c137-49f6-a59a-d644c0217f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8074e2b-c137-49f6-a59a-d644c0217f3d" xsi:nil="true"/>
    <lcf76f155ced4ddcb4097134ff3c332f xmlns="0cf95d98-e763-4934-b552-d842f1bd02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27DC4A5-C096-4CC0-9071-302D72C6F1C7}">
  <ds:schemaRefs>
    <ds:schemaRef ds:uri="http://schemas.microsoft.com/sharepoint/v3/contenttype/forms"/>
  </ds:schemaRefs>
</ds:datastoreItem>
</file>

<file path=customXml/itemProps2.xml><?xml version="1.0" encoding="utf-8"?>
<ds:datastoreItem xmlns:ds="http://schemas.openxmlformats.org/officeDocument/2006/customXml" ds:itemID="{BC0D5BA5-7670-436D-8995-2FA763967F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f95d98-e763-4934-b552-d842f1bd0286"/>
    <ds:schemaRef ds:uri="d8074e2b-c137-49f6-a59a-d644c0217f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0F1504-4FE7-48AE-9B90-B01A411CA25D}">
  <ds:schemaRefs>
    <ds:schemaRef ds:uri="http://schemas.openxmlformats.org/package/2006/metadata/core-properties"/>
    <ds:schemaRef ds:uri="http://schemas.microsoft.com/office/infopath/2007/PartnerControls"/>
    <ds:schemaRef ds:uri="0cf95d98-e763-4934-b552-d842f1bd0286"/>
    <ds:schemaRef ds:uri="http://purl.org/dc/dcmitype/"/>
    <ds:schemaRef ds:uri="http://purl.org/dc/elements/1.1/"/>
    <ds:schemaRef ds:uri="http://purl.org/dc/terms/"/>
    <ds:schemaRef ds:uri="d8074e2b-c137-49f6-a59a-d644c0217f3d"/>
    <ds:schemaRef ds:uri="http://www.w3.org/XML/1998/namespace"/>
    <ds:schemaRef ds:uri="http://schemas.microsoft.com/office/2006/documentManagement/typ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買取延長用_★必ずお読みください★</vt:lpstr>
      <vt:lpstr>買取延長用_ライセンス申請フォーム</vt:lpstr>
      <vt:lpstr>買取延長用_書き方のヒント</vt:lpstr>
      <vt:lpstr>誓約書</vt:lpstr>
      <vt:lpstr>誓約書!Print_Area</vt:lpstr>
      <vt:lpstr>買取延長用_ライセンス申請フォーム!v1225以前</vt:lpstr>
      <vt:lpstr>買取延長用_ライセンス申請フォーム!v1300以降v1401以前</vt:lpstr>
      <vt:lpstr>買取延長用_ライセンス申請フォーム!v1411以降</vt:lpstr>
      <vt:lpstr>買取延長用_ライセンス申請フォーム!未選択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2020-08-03T05:52:06Z</dcterms:created>
  <dcterms:modified xsi:type="dcterms:W3CDTF">2025-10-17T05:05:50Z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0x010100B4807252DD241E40A3DACB1DE2EFE80F</vt:lpwstr>
  </property>
  <property fmtid="{D5CDD505-2E9C-101B-9397-08002B2CF9AE}" pid="3" name="MediaServiceImageTags">
    <vt:lpwstr/>
  </property>
  <property fmtid="{D5CDD505-2E9C-101B-9397-08002B2CF9AE}" pid="4" name="MSIP_Label_3c0b8f5e-a60e-4a82-afde-6afffc7420ba_Enabled">
    <vt:lpwstr>true</vt:lpwstr>
  </property>
  <property fmtid="{D5CDD505-2E9C-101B-9397-08002B2CF9AE}" pid="5" name="MSIP_Label_3c0b8f5e-a60e-4a82-afde-6afffc7420ba_SetDate">
    <vt:lpwstr>2025-08-29T06:51:25Z</vt:lpwstr>
  </property>
  <property fmtid="{D5CDD505-2E9C-101B-9397-08002B2CF9AE}" pid="6" name="MSIP_Label_3c0b8f5e-a60e-4a82-afde-6afffc7420ba_Method">
    <vt:lpwstr>Standard</vt:lpwstr>
  </property>
  <property fmtid="{D5CDD505-2E9C-101B-9397-08002B2CF9AE}" pid="7" name="MSIP_Label_3c0b8f5e-a60e-4a82-afde-6afffc7420ba_Name">
    <vt:lpwstr>未分類</vt:lpwstr>
  </property>
  <property fmtid="{D5CDD505-2E9C-101B-9397-08002B2CF9AE}" pid="8" name="MSIP_Label_3c0b8f5e-a60e-4a82-afde-6afffc7420ba_SiteId">
    <vt:lpwstr>e67df547-9d0d-4f4d-9161-51c6ed1f7d11</vt:lpwstr>
  </property>
  <property fmtid="{D5CDD505-2E9C-101B-9397-08002B2CF9AE}" pid="9" name="MSIP_Label_3c0b8f5e-a60e-4a82-afde-6afffc7420ba_ActionId">
    <vt:lpwstr>a33e88d1-71af-4314-aeb0-4bea9afa21b4</vt:lpwstr>
  </property>
  <property fmtid="{D5CDD505-2E9C-101B-9397-08002B2CF9AE}" pid="10" name="MSIP_Label_3c0b8f5e-a60e-4a82-afde-6afffc7420ba_ContentBits">
    <vt:lpwstr>0</vt:lpwstr>
  </property>
</Properties>
</file>